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eslakabeli.sharepoint.com/sites/TESLAKABELId.o.o/Shared Documents/2025/NABAVA/Price list/PRODAJNI CJENIK/CJENICI/Cjenici Excel/"/>
    </mc:Choice>
  </mc:AlternateContent>
  <xr:revisionPtr revIDLastSave="14" documentId="8_{9B06396E-3D81-4894-B8D6-07259BE497DC}" xr6:coauthVersionLast="47" xr6:coauthVersionMax="47" xr10:uidLastSave="{83DCB03E-5CF8-4CE7-A8EA-8B02B7717E87}"/>
  <bookViews>
    <workbookView xWindow="28680" yWindow="-120" windowWidth="29040" windowHeight="15840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<sst xmlns="http://schemas.openxmlformats.org/spreadsheetml/2006/main" count="2281" uniqueCount="474">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</sst>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Kolovoz 2025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August 2025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179978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523300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137238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01.08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2025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August 1st, 2025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tabSelected="1" view="pageBreakPreview" topLeftCell="A10" zoomScale="60" zoomScaleNormal="70" zoomScalePageLayoutView="70" workbookViewId="0">
      <selection activeCell="P20" sqref="P20"/>
    </sheetView>
  </sheetViews>
  <sheetFormatPr defaultColWidth="8.85546875" defaultRowHeight="15"/>
  <cols>
    <col min="9" max="9" width="8.85546875" customWidth="1"/>
    <col min="10" max="10" width="14" customWidth="1"/>
    <col min="11" max="11" width="12.140625" customWidth="1"/>
    <col min="12" max="14" width="8.85546875" customWidth="1"/>
  </cols>
  <sheetData>
    <row r="27" spans="19:19">
      <c r="S27" s="146"/>
    </row>
    <row r="34" spans="13:24">
      <c r="X34" s="145"/>
    </row>
    <row r="46" spans="13:24" ht="18.75">
      <c r="M46" s="144"/>
    </row>
    <row r="49" spans="15:15" ht="18.75">
      <c r="O49" s="144"/>
    </row>
    <row r="55" spans="15:15" ht="43.5" customHeight="1"/>
  </sheetData>
  <sheetProtection algorithmName="SHA-512" hashValue="uHVxatkiqgB6UsHhYkEolI8+p4Fv/XGDutc9TartChFIOYaVD9se4pZuIAQ7A0i1E2mC1iq6GvidZzKEBdylfw==" saltValue="vcuzxfRAD1lw2dWUPigLhw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zoomScale="115" zoomScaleNormal="145" zoomScalePageLayoutView="115" workbookViewId="0">
      <selection activeCell="K9" sqref="K9"/>
    </sheetView>
  </sheetViews>
  <sheetFormatPr defaultColWidth="8.85546875" defaultRowHeight="15"/>
  <cols>
    <col min="1" max="1" width="5.140625" customWidth="1"/>
    <col min="2" max="2" width="5.140625" style="109" customWidth="1"/>
    <col min="3" max="3" width="10.7109375" style="25" customWidth="1"/>
    <col min="4" max="4" width="14" style="1" bestFit="1" customWidth="1"/>
    <col min="5" max="5" width="13.42578125" style="110" customWidth="1"/>
    <col min="6" max="6" width="13.42578125" customWidth="1"/>
    <col min="7" max="7" width="5.140625" customWidth="1"/>
    <col min="8" max="8" width="6.140625" customWidth="1"/>
    <col min="9" max="9" width="6.85546875" customWidth="1"/>
    <col min="10" max="10" width="12.85546875" customWidth="1"/>
  </cols>
  <sheetData>
    <row r="1" spans="2:12" ht="15.75" thickBot="1"/>
    <row r="2" spans="2:12" ht="18.75" thickBot="1">
      <c r="B2" s="152" t="s">
        <v>464</v>
      </c>
      <c r="C2" s="153" t="s">
        <v>420</v>
      </c>
      <c r="D2" s="154" t="s">
        <v>421</v>
      </c>
      <c r="E2" s="155" t="s">
        <v>422</v>
      </c>
      <c r="F2" s="156" t="s">
        <v>396</v>
      </c>
    </row>
    <row r="3" spans="2:12" ht="15.75" thickBot="1"/>
    <row r="4" spans="2:12">
      <c r="B4" s="163" t="s">
        <v>398</v>
      </c>
      <c r="C4" s="164"/>
      <c r="D4" s="164"/>
      <c r="E4" s="164"/>
      <c r="F4" s="165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62" t="s">
        <v>423</v>
      </c>
      <c r="K5" s="162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61"/>
      <c r="K6" s="161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408</v>
      </c>
      <c r="K8" s="142">
        <v>0</v>
      </c>
      <c r="L8" s="120"/>
    </row>
    <row r="9" spans="2:12" ht="17.25">
      <c r="B9" s="166" t="s">
        <v>399</v>
      </c>
      <c r="C9" s="167"/>
      <c r="D9" s="167"/>
      <c r="E9" s="167"/>
      <c r="F9" s="168"/>
      <c r="I9" s="119"/>
      <c r="J9" s="121" t="s">
        <v>409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25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425</v>
      </c>
      <c r="K11" s="120"/>
      <c r="L11" s="120"/>
    </row>
    <row r="12" spans="2:12" ht="17.25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25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397</v>
      </c>
      <c r="K14" s="120"/>
      <c r="L14" s="120"/>
    </row>
    <row r="15" spans="2:12" ht="18" thickBot="1">
      <c r="I15" s="136" t="s">
        <v>424</v>
      </c>
      <c r="K15" s="120"/>
      <c r="L15" s="120"/>
    </row>
    <row r="16" spans="2:12" ht="17.25">
      <c r="B16" s="169" t="s">
        <v>427</v>
      </c>
      <c r="C16" s="170"/>
      <c r="D16" s="170"/>
      <c r="E16" s="170"/>
      <c r="F16" s="171"/>
      <c r="I16" s="119"/>
      <c r="K16" s="120"/>
      <c r="L16" s="120"/>
    </row>
    <row r="17" spans="2:13" ht="17.25">
      <c r="B17" s="111">
        <v>9</v>
      </c>
      <c r="C17" s="112" t="s">
        <v>50</v>
      </c>
      <c r="D17" s="122" t="s">
        <v>426</v>
      </c>
      <c r="E17" s="114"/>
      <c r="F17" s="23"/>
      <c r="I17" s="119"/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.75" thickBot="1"/>
    <row r="21" spans="2:13">
      <c r="B21" s="175" t="s">
        <v>428</v>
      </c>
      <c r="C21" s="176"/>
      <c r="D21" s="176"/>
      <c r="E21" s="176"/>
      <c r="F21" s="177"/>
    </row>
    <row r="22" spans="2:13">
      <c r="B22" s="111">
        <v>12</v>
      </c>
      <c r="C22" s="112" t="s">
        <v>67</v>
      </c>
      <c r="D22" s="122" t="s">
        <v>429</v>
      </c>
      <c r="E22" s="114"/>
      <c r="F22" s="23"/>
    </row>
    <row r="23" spans="2:13">
      <c r="B23" s="111">
        <v>13</v>
      </c>
      <c r="C23" s="112" t="s">
        <v>106</v>
      </c>
      <c r="D23" s="122" t="s">
        <v>430</v>
      </c>
      <c r="E23" s="114"/>
      <c r="F23" s="23"/>
    </row>
    <row r="24" spans="2:13" ht="15.75" customHeight="1" thickBot="1">
      <c r="I24" s="80" t="s">
        <v>463</v>
      </c>
      <c r="J24" s="50" t="s">
        <v>420</v>
      </c>
      <c r="K24" s="51" t="s">
        <v>421</v>
      </c>
      <c r="L24" s="52" t="s">
        <v>422</v>
      </c>
      <c r="M24" s="49" t="s">
        <v>396</v>
      </c>
    </row>
    <row r="25" spans="2:13" ht="15.75" thickBot="1">
      <c r="B25" s="178" t="s">
        <v>431</v>
      </c>
      <c r="C25" s="179"/>
      <c r="D25" s="179"/>
      <c r="E25" s="179"/>
      <c r="F25" s="180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434</v>
      </c>
      <c r="E26" s="114"/>
      <c r="F26" s="23"/>
      <c r="I26" s="193" t="s">
        <v>444</v>
      </c>
      <c r="J26" s="194"/>
      <c r="K26" s="194"/>
      <c r="L26" s="194"/>
      <c r="M26" s="195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.75" thickBot="1">
      <c r="B28" s="111">
        <v>16</v>
      </c>
      <c r="C28" s="112" t="s">
        <v>173</v>
      </c>
      <c r="D28" s="122" t="s">
        <v>435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432</v>
      </c>
      <c r="D29" s="127"/>
      <c r="E29" s="128"/>
      <c r="F29" s="129"/>
      <c r="I29" s="196" t="s">
        <v>445</v>
      </c>
      <c r="J29" s="197"/>
      <c r="K29" s="197"/>
      <c r="L29" s="197"/>
      <c r="M29" s="198"/>
    </row>
    <row r="30" spans="2:13" ht="24">
      <c r="B30" s="125">
        <v>18</v>
      </c>
      <c r="C30" s="126" t="s">
        <v>433</v>
      </c>
      <c r="D30" s="127"/>
      <c r="E30" s="128"/>
      <c r="F30" s="129"/>
      <c r="I30" s="111">
        <v>29</v>
      </c>
      <c r="J30" s="112" t="s">
        <v>240</v>
      </c>
      <c r="K30" s="122" t="s">
        <v>446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447</v>
      </c>
      <c r="L31" s="114"/>
      <c r="M31" s="23"/>
    </row>
    <row r="32" spans="2:13" ht="15.75" thickBot="1">
      <c r="B32" s="137">
        <v>23</v>
      </c>
      <c r="C32" s="138" t="s">
        <v>220</v>
      </c>
      <c r="D32" s="139" t="s">
        <v>436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75" thickBot="1">
      <c r="I33" s="111">
        <v>32</v>
      </c>
      <c r="J33" s="112" t="s">
        <v>466</v>
      </c>
      <c r="K33" s="122"/>
      <c r="L33" s="114"/>
      <c r="M33" s="23"/>
    </row>
    <row r="34" spans="2:13" ht="15.75" thickBot="1">
      <c r="B34" s="181" t="s">
        <v>437</v>
      </c>
      <c r="C34" s="182"/>
      <c r="D34" s="182"/>
      <c r="E34" s="182"/>
      <c r="F34" s="183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99" t="s">
        <v>448</v>
      </c>
      <c r="J35" s="200"/>
      <c r="K35" s="200"/>
      <c r="L35" s="200"/>
      <c r="M35" s="201"/>
    </row>
    <row r="36" spans="2:13" ht="24.75" thickBot="1">
      <c r="I36" s="111">
        <v>33</v>
      </c>
      <c r="J36" s="112" t="s">
        <v>272</v>
      </c>
      <c r="K36" s="122" t="s">
        <v>449</v>
      </c>
      <c r="L36" s="114"/>
      <c r="M36" s="23"/>
    </row>
    <row r="37" spans="2:13" ht="15.75" thickBot="1">
      <c r="B37" s="184" t="s">
        <v>438</v>
      </c>
      <c r="C37" s="185"/>
      <c r="D37" s="185"/>
      <c r="E37" s="185"/>
      <c r="F37" s="186"/>
      <c r="I37" s="109"/>
      <c r="J37" s="25"/>
      <c r="K37" s="1"/>
      <c r="L37" s="110"/>
    </row>
    <row r="38" spans="2:13">
      <c r="B38" s="111">
        <v>21</v>
      </c>
      <c r="C38" s="112" t="s">
        <v>439</v>
      </c>
      <c r="D38" s="122" t="s">
        <v>429</v>
      </c>
      <c r="E38" s="114"/>
      <c r="F38" s="23"/>
      <c r="I38" s="205" t="s">
        <v>450</v>
      </c>
      <c r="J38" s="206"/>
      <c r="K38" s="206"/>
      <c r="L38" s="206"/>
      <c r="M38" s="207"/>
    </row>
    <row r="39" spans="2:13">
      <c r="B39" s="111">
        <v>22</v>
      </c>
      <c r="C39" s="112" t="s">
        <v>440</v>
      </c>
      <c r="D39" s="122" t="s">
        <v>430</v>
      </c>
      <c r="E39" s="114"/>
      <c r="F39" s="23"/>
      <c r="I39" s="111">
        <v>34</v>
      </c>
      <c r="J39" s="112"/>
      <c r="K39" s="122"/>
      <c r="L39" s="114"/>
      <c r="M39" s="23"/>
    </row>
    <row r="40" spans="2:13" ht="15.75" thickBot="1">
      <c r="I40" s="109"/>
      <c r="J40" s="25"/>
      <c r="K40" s="1"/>
      <c r="L40" s="110"/>
    </row>
    <row r="41" spans="2:13">
      <c r="B41" s="187" t="s">
        <v>441</v>
      </c>
      <c r="C41" s="188"/>
      <c r="D41" s="188"/>
      <c r="E41" s="188"/>
      <c r="F41" s="189"/>
      <c r="I41" s="211" t="s">
        <v>451</v>
      </c>
      <c r="J41" s="212"/>
      <c r="K41" s="212"/>
      <c r="L41" s="212"/>
      <c r="M41" s="213"/>
    </row>
    <row r="42" spans="2:13" ht="24">
      <c r="B42" s="111">
        <v>24</v>
      </c>
      <c r="C42" s="112" t="s">
        <v>222</v>
      </c>
      <c r="D42" s="122" t="s">
        <v>442</v>
      </c>
      <c r="E42" s="114"/>
      <c r="F42" s="23"/>
      <c r="I42" s="111">
        <v>35</v>
      </c>
      <c r="J42" s="112" t="s">
        <v>452</v>
      </c>
      <c r="K42" s="122"/>
      <c r="L42" s="114"/>
      <c r="M42" s="23"/>
    </row>
    <row r="43" spans="2:13" ht="15.75" thickBot="1">
      <c r="I43" s="111">
        <v>36</v>
      </c>
      <c r="J43" s="112" t="s">
        <v>453</v>
      </c>
      <c r="K43" s="122"/>
      <c r="L43" s="114"/>
      <c r="M43" s="23"/>
    </row>
    <row r="44" spans="2:13" ht="25.5" customHeight="1" thickBot="1">
      <c r="B44" s="172" t="s">
        <v>443</v>
      </c>
      <c r="C44" s="173"/>
      <c r="D44" s="173"/>
      <c r="E44" s="173"/>
      <c r="F44" s="174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434</v>
      </c>
      <c r="E45" s="114"/>
      <c r="F45" s="23"/>
      <c r="I45" s="202" t="s">
        <v>454</v>
      </c>
      <c r="J45" s="203"/>
      <c r="K45" s="203"/>
      <c r="L45" s="203"/>
      <c r="M45" s="204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435</v>
      </c>
      <c r="E47" s="114"/>
      <c r="F47" s="23"/>
      <c r="I47" s="111">
        <v>38</v>
      </c>
      <c r="J47" s="112" t="s">
        <v>455</v>
      </c>
      <c r="K47" s="122"/>
      <c r="L47" s="114"/>
      <c r="M47" s="23"/>
    </row>
    <row r="48" spans="2:13" ht="15.75" thickBot="1">
      <c r="I48" s="109"/>
      <c r="J48" s="25"/>
      <c r="K48" s="1"/>
      <c r="L48" s="110"/>
    </row>
    <row r="49" spans="8:13">
      <c r="I49" s="208" t="s">
        <v>456</v>
      </c>
      <c r="J49" s="209"/>
      <c r="K49" s="209"/>
      <c r="L49" s="209"/>
      <c r="M49" s="210"/>
    </row>
    <row r="50" spans="8:13">
      <c r="I50" s="111">
        <v>39</v>
      </c>
      <c r="J50" s="112" t="s">
        <v>357</v>
      </c>
      <c r="K50" s="122" t="s">
        <v>457</v>
      </c>
      <c r="L50" s="114"/>
      <c r="M50" s="23"/>
    </row>
    <row r="51" spans="8:13" ht="15.75" thickBot="1">
      <c r="I51" s="109"/>
      <c r="J51" s="25"/>
      <c r="K51" s="1"/>
      <c r="L51" s="110"/>
    </row>
    <row r="52" spans="8:13">
      <c r="I52" s="190" t="s">
        <v>458</v>
      </c>
      <c r="J52" s="191"/>
      <c r="K52" s="191"/>
      <c r="L52" s="191"/>
      <c r="M52" s="192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465</v>
      </c>
      <c r="J54" s="112" t="s">
        <v>459</v>
      </c>
      <c r="K54" s="122"/>
      <c r="L54" s="114"/>
      <c r="M54" s="23"/>
    </row>
    <row r="57" spans="8:13">
      <c r="H57" s="162"/>
      <c r="I57" s="162"/>
    </row>
    <row r="58" spans="8:13" ht="15" customHeight="1">
      <c r="H58" s="161"/>
      <c r="I58" s="161"/>
    </row>
    <row r="65" ht="14.25" customHeight="1"/>
    <row r="68" ht="13.5" customHeight="1"/>
    <row r="82" customFormat="1"/>
  </sheetData>
  <sheetProtection algorithmName="SHA-512" hashValue="GTUDIxg7RdPmlT8uxclAntWaA1wLWIns0LBYmcQ1XjsAiRAIkX9PQoLrsCS9xYWxPwPWBqlL3gaNb15dycJaeg==" saltValue="drdssFRW+ggo/mYVFXeUVg==" spinCount="100000" sheet="1" formatCells="0" formatColumns="0" formatRows="0" sort="0" autoFilter="0" pivotTables="0"/>
  <mergeCells count="21">
    <mergeCell ref="I35:M35"/>
    <mergeCell ref="I45:M45"/>
    <mergeCell ref="I38:M38"/>
    <mergeCell ref="I49:M49"/>
    <mergeCell ref="I41:M41"/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topLeftCell="A639" zoomScale="85" zoomScaleNormal="115" zoomScalePageLayoutView="85" workbookViewId="0">
      <selection activeCell="J61" sqref="J61"/>
    </sheetView>
  </sheetViews>
  <sheetFormatPr defaultColWidth="9.140625" defaultRowHeight="15"/>
  <cols>
    <col min="1" max="1" width="4.85546875" style="98" customWidth="1"/>
    <col min="2" max="2" width="23.85546875" style="26" customWidth="1"/>
    <col min="3" max="3" width="16.42578125" style="107" customWidth="1"/>
    <col min="4" max="4" width="11.42578125" customWidth="1"/>
    <col min="5" max="5" width="9" customWidth="1"/>
    <col min="6" max="6" width="11.42578125" customWidth="1"/>
    <col min="7" max="7" width="11.42578125" style="1" customWidth="1"/>
    <col min="8" max="8" width="1.85546875" style="1" customWidth="1"/>
    <col min="9" max="9" width="4.85546875" style="30" customWidth="1"/>
  </cols>
  <sheetData>
    <row r="1" spans="1:9" s="29" customFormat="1" ht="32.25" customHeight="1">
      <c r="A1" s="97"/>
      <c r="B1" s="147" t="s">
        <v>416</v>
      </c>
      <c r="C1" s="148" t="s">
        <v>417</v>
      </c>
      <c r="D1" s="149" t="s">
        <v>418</v>
      </c>
      <c r="E1" s="149" t="s">
        <v>406</v>
      </c>
      <c r="F1" s="150" t="s">
        <v>407</v>
      </c>
      <c r="G1" s="151" t="s">
        <v>419</v>
      </c>
      <c r="H1" s="32"/>
      <c r="I1" s="81"/>
    </row>
    <row r="2" spans="1:9" ht="18.75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400</v>
      </c>
      <c r="C3" s="107" t="s">
        <v>401</v>
      </c>
      <c r="D3" t="s">
        <v>402</v>
      </c>
      <c r="E3" t="s">
        <v>403</v>
      </c>
      <c r="F3" t="s">
        <v>404</v>
      </c>
      <c r="G3" s="1" t="s">
        <v>405</v>
      </c>
    </row>
    <row r="4" spans="1:9">
      <c r="A4" s="98">
        <f>Export!A2</f>
        <v>1001</v>
      </c>
      <c r="B4" s="27">
        <f>Export!C2</f>
        <v>1.5</v>
      </c>
      <c r="C4" s="108">
        <f>Export!I2</f>
        <v>285.91720706618935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461.34437479154627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872.28978426973038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1289.0504589763798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1979.1285994208772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.75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400</v>
      </c>
      <c r="C11" s="107" t="s">
        <v>401</v>
      </c>
      <c r="D11" t="s">
        <v>402</v>
      </c>
      <c r="E11" t="s">
        <v>403</v>
      </c>
      <c r="F11" t="s">
        <v>404</v>
      </c>
      <c r="G11" s="1" t="s">
        <v>405</v>
      </c>
    </row>
    <row r="12" spans="1:9">
      <c r="A12" s="98">
        <f>Export!A7</f>
        <v>1002</v>
      </c>
      <c r="B12" s="27">
        <f>Export!C7</f>
        <v>10</v>
      </c>
      <c r="C12" s="108">
        <f>Export!I7</f>
        <v>2137.1099714608399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3668.4631482899222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5804.6039088793495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7916.5143976835088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11913.694497493632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16903.926831909474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23573.66441414427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29973.582945855724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41306.92980134653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.75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400</v>
      </c>
      <c r="C23" s="107" t="s">
        <v>401</v>
      </c>
      <c r="D23" t="s">
        <v>402</v>
      </c>
      <c r="E23" t="s">
        <v>403</v>
      </c>
      <c r="F23" t="s">
        <v>404</v>
      </c>
      <c r="G23" s="1" t="s">
        <v>405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132.7818893832812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177.36558946817851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231.64139826718394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294.64010490888671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480.7285922197625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763.73816667171945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1102.9619716655038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1849.2543426518287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2926.0476207892398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4660.9350806145922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6510.1894232664208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9849.120875276667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13547.629560580323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18101.951445339728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22945.098169779554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29154.832222908622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34617.304694179948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46584.151323489248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.75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400</v>
      </c>
      <c r="C44" s="107" t="s">
        <v>401</v>
      </c>
      <c r="D44" t="s">
        <v>402</v>
      </c>
      <c r="E44" t="s">
        <v>403</v>
      </c>
      <c r="F44" t="s">
        <v>404</v>
      </c>
      <c r="G44" s="1" t="s">
        <v>405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787.51574725970477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930.16748311568097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961.43361700192247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1290.7050894914021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1509.5680266950915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1593.5957615143652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2517.9008445263753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1504.7430054152699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1459.7376258138943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1525.2010936382123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2051.8400362845905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2359.6160417272786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2465.139243593344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2763.1445821965822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3884.8171353654916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4064.5974052113788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4173.0518071292781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5679.6886337725346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5841.8817033074129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9867.3964411609868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10273.856181682129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.75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400</v>
      </c>
      <c r="C68" s="107" t="s">
        <v>401</v>
      </c>
      <c r="D68" t="s">
        <v>402</v>
      </c>
      <c r="E68" t="s">
        <v>403</v>
      </c>
      <c r="F68" t="s">
        <v>404</v>
      </c>
      <c r="G68" s="1" t="s">
        <v>405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831.63141590675696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1147.545671750401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1792.0709012385905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.75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400</v>
      </c>
      <c r="C74" s="107" t="s">
        <v>401</v>
      </c>
      <c r="D74" t="s">
        <v>402</v>
      </c>
      <c r="E74" t="s">
        <v>403</v>
      </c>
      <c r="F74" t="s">
        <v>404</v>
      </c>
      <c r="G74" s="1" t="s">
        <v>405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393.14806618188265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.75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400</v>
      </c>
      <c r="C78" s="107" t="s">
        <v>401</v>
      </c>
      <c r="D78" t="s">
        <v>402</v>
      </c>
      <c r="E78" t="s">
        <v>403</v>
      </c>
      <c r="F78" t="s">
        <v>404</v>
      </c>
      <c r="G78" s="1" t="s">
        <v>405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402.87945395866188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550.79654816570689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733.74663836915704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924.30508301201075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.75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400</v>
      </c>
      <c r="C85" s="107" t="s">
        <v>401</v>
      </c>
      <c r="D85" t="s">
        <v>402</v>
      </c>
      <c r="E85" t="s">
        <v>403</v>
      </c>
      <c r="F85" t="s">
        <v>404</v>
      </c>
      <c r="G85" s="1" t="s">
        <v>405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547.87713183267317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777.5378833646638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1107.4319289974815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1379.6181577304008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1957.9552206879898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725.96152814773382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987.73585934309631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1437.3259746302988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1649.4702281640868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2658.6151406160975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1326.388153975015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1634.8731464989178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2349.1570093145169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2655.6672469626274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3888.474016100176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4838.3006700827727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5902.4942068918435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6713.7237062626918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.75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400</v>
      </c>
      <c r="C107" s="107" t="s">
        <v>401</v>
      </c>
      <c r="D107" t="s">
        <v>402</v>
      </c>
      <c r="E107" t="s">
        <v>403</v>
      </c>
      <c r="F107" t="s">
        <v>404</v>
      </c>
      <c r="G107" s="1" t="s">
        <v>405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1186.2561699893936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1426.6214480758415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1930.7073349130076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2416.3035849742937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1856.7487878094855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2145.77100477983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2976.8315209167799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3534.4400405262322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.75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400</v>
      </c>
      <c r="C118" s="107" t="s">
        <v>401</v>
      </c>
      <c r="D118" t="s">
        <v>402</v>
      </c>
      <c r="E118" t="s">
        <v>403</v>
      </c>
      <c r="F118" t="s">
        <v>404</v>
      </c>
      <c r="G118" s="1" t="s">
        <v>405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1366.2868438598098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1560.9145993953955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2111.7111475611027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2859.0817288177509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4398.5872751042316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7434.7802614593638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2037.7526004575798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2302.4463479859755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3129.6143090122146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3743.6648777269861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6659.1886556500567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10801.840432224992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4556.2357570880558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5529.3745347659833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6362.3813284582902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7563.2345801128522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11205.693024961332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14143.598994770995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15898.168210924299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20644.166029659555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26371.087736294154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34458.844117575405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34779.979914209114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46367.1433400202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50466.003871599642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71041.077048044041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91565.547008049209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.75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400</v>
      </c>
      <c r="C148" s="107" t="s">
        <v>401</v>
      </c>
      <c r="D148" t="s">
        <v>402</v>
      </c>
      <c r="E148" t="s">
        <v>403</v>
      </c>
      <c r="F148" t="s">
        <v>404</v>
      </c>
      <c r="G148" s="1" t="s">
        <v>405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4603.7516392013549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6208.7648422576594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8358.4745550468397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11824.372631211903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17142.432682643022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22667.903860556067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.75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400</v>
      </c>
      <c r="C158" s="107" t="s">
        <v>401</v>
      </c>
      <c r="D158" t="s">
        <v>402</v>
      </c>
      <c r="E158" t="s">
        <v>403</v>
      </c>
      <c r="F158" t="s">
        <v>404</v>
      </c>
      <c r="G158" s="1" t="s">
        <v>405</v>
      </c>
      <c r="I158" s="83"/>
    </row>
    <row r="159" spans="1:9" hidden="1">
      <c r="A159" s="98">
        <f>Export!A122</f>
        <v>1012</v>
      </c>
      <c r="B159" s="27" t="s">
        <v>400</v>
      </c>
      <c r="C159" s="108" t="s">
        <v>401</v>
      </c>
      <c r="D159" s="28" t="s">
        <v>402</v>
      </c>
      <c r="E159" s="28" t="s">
        <v>403</v>
      </c>
      <c r="F159" s="28" t="s">
        <v>404</v>
      </c>
      <c r="G159" s="31" t="s">
        <v>405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362.98076407386691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541.06516038892767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661.73436882099054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896.26081424137101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1102.5662351090916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1669.9061424953234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1819.769514257724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2496.1009647438837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3690.1422449547003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4076.4783396928369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482.67683372825189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634.48648304600874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836.89934880301746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1057.8018513359068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1403.266117411571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1489.8754686249067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2251.8431315467233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2542.8116260724237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4737.2395697361508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5560.5149756516748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620.86254015851762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833.97993246998362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1089.9154309992787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1381.8570643026569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1905.4057266933814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2831.8338430427689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3170.4861376746871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3500.3801833075045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4528.0147325353946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5044.7514234823748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6118.1234952611294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6810.0251661901357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10091.449124520106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847.60387535747486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1070.45265544572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1472.3589706267041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1831.4471795898594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2642.071781395573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2557.408707737593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3917.8567189313353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4604.8926959719511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5696.7544045265868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6141.4788259253992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7207.0657874827311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8102.353462946422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9708.0324461150012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1360.4480111937421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1858.695065364841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2464.9605238581898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3024.5153210229983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4371.3393893292505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7882.424099191212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11727.295409796699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37278.035708222276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2946.664218808764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3987.922710924146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5114.817415475186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7026.0619748346362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5846.6177762889874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7728.6681723180973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10510.871937699292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9731.3877767792728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12999.187792221752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18687.712575282672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16104.473631792018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20131.321893823286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29008.573098927773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26446.823346684938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.75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400</v>
      </c>
      <c r="C230" s="108" t="s">
        <v>401</v>
      </c>
      <c r="D230" s="28" t="s">
        <v>402</v>
      </c>
      <c r="E230" s="28" t="s">
        <v>403</v>
      </c>
      <c r="F230" s="28" t="s">
        <v>404</v>
      </c>
      <c r="G230" s="31" t="s">
        <v>405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1014.0106063404004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1195.0144189884948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1417.8631990767403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1869.3995919192985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2346.237592981483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3680.4108571779207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7089.3159953837012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10566.340848026932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1120.0827331072944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1449.9767787401117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1822.688930590758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2156.4755313342871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2937.9059698096621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4506.6056794264814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6157.0490463682472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7897.0211808563799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12575.872423931854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1334.1732641964381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1856.7487878094855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2215.8369967726403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2882.4370594820207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3719.3364082850385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6197.9208750307189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8543.185329234524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13339.786364409027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17458.109671542017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3015.7570720238969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3408.9051382057796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4572.7791163085803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6198.8940138083963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9532.8674661329769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13992.445212928989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5387.2962732250053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6059.7351686004531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7607.9989638860361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8485.7701413515279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12283.930790628478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14802.413947258952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18382.591510336046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23039.06056152493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.75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400</v>
      </c>
      <c r="C273" s="108" t="s">
        <v>401</v>
      </c>
      <c r="D273" s="28" t="s">
        <v>402</v>
      </c>
      <c r="E273" s="28" t="s">
        <v>403</v>
      </c>
      <c r="F273" s="28" t="s">
        <v>404</v>
      </c>
      <c r="G273" s="31" t="s">
        <v>405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3972.7953619129171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6004.2613483899777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8147.1865850792819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11071.295784125703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15070.259839566708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21029.93748787179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26567.039196241753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31811.43922144566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40460.677037915739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53987.953170196437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67259.357632424668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990.74561752027364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1389.3888245698513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1064.8269116946437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1590.6645614625304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2952.216314317332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4252.8973037506412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1529.1093603739923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2255.0699065451595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3694.2891319962077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5633.7664996271178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8663.6502865406965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13302.419210113389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20990.199842143949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28857.284485385506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37457.092547413638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53572.161706361199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74280.3211849246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93417.389840931079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115815.85307923492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141008.55125981616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187195.32612602698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1708.8896302198805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2622.4469797084953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4387.0294109132419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6284.3632902277022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10089.485171386546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15642.094253699088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25952.559503767301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34786.916596676849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2851.4183836906077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4855.7464657681649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5420.7964038006685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6799.9834738182553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7204.1444071965625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9059.2140150768591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9522.4968116112232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13425.481194002679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4739.441161198868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7717.8261690442914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8680.252564355229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10723.34908128922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12666.616878467896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14040.957894128424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16803.208877649242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21436.968805742406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7755.9090975880572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18127.622557214625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23248.653006483401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23954.685852667277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10695.18654754244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.75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400</v>
      </c>
      <c r="C337" s="108" t="s">
        <v>401</v>
      </c>
      <c r="D337" s="28" t="s">
        <v>402</v>
      </c>
      <c r="E337" s="28" t="s">
        <v>403</v>
      </c>
      <c r="F337" s="28" t="s">
        <v>404</v>
      </c>
      <c r="G337" s="31" t="s">
        <v>405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4583.4198143861968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6722.2187855418961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9027.1190929682543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12303.223684235982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16641.399760951976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23880.486822300798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26339.763665790473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32855.82138101996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40050.940441591272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52703.953998679564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62528.359505746965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1155.8698871069857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1771.421897992363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1309.269356486358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1838.8394991845712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1861.3120329153071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2809.0667163419989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4348.9238102393856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6220.0065099941439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10786.816190753276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16681.45949499372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24357.29536406598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33162.620319778704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44498.547986909092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63502.494989640189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86698.058066495505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108451.47071784794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129282.53241955627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158935.52921060438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202918.18598839053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2030.3445692377995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2998.6176530273378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5055.3430227316521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7027.0635909327502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11205.000731481752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17765.02644748877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26702.255405534084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.75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400</v>
      </c>
      <c r="C377" s="108" t="s">
        <v>401</v>
      </c>
      <c r="D377" s="28" t="s">
        <v>402</v>
      </c>
      <c r="E377" s="28" t="s">
        <v>403</v>
      </c>
      <c r="F377" s="28" t="s">
        <v>404</v>
      </c>
      <c r="G377" s="31" t="s">
        <v>405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2222.648968216386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2758.8484347169237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4233.1536828989838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5897.2209927282383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2589.5222874009651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3272.6657093308695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2940.8253861426961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3861.4146698260151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5664.6408248632151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8654.1231498898087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4664.2541614103047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4384.9633322167401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6516.4579454674713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6928.7480970668439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9165.9941469483947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11335.120482392496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13531.494703611579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5919.6031846148317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9251.6303593840548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9080.3579345127418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13816.624365471213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15629.58190828519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20015.518379279609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.75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400</v>
      </c>
      <c r="C403" s="108" t="s">
        <v>401</v>
      </c>
      <c r="D403" s="28" t="s">
        <v>402</v>
      </c>
      <c r="E403" s="28" t="s">
        <v>403</v>
      </c>
      <c r="F403" s="28" t="s">
        <v>404</v>
      </c>
      <c r="G403" s="31" t="s">
        <v>405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4949.179704983967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7198.4024768415711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9318.6322485992314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12233.577515225503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16508.138656468385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21578.89797074196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25972.073364950316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32977.72768072303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39953.72843325432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51035.265016552767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63377.078037609252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2323.356679961018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2978.7004275952031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2502.7607375712801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3347.8872899502107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4992.1773716839471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6765.4604535176277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3204.0675082295861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4198.9445549774136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6731.3588557900575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8660.3231446409118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13224.006527487118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21604.103499497123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29457.849723972875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37691.161557938125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50439.228395401311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66696.794442480168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96062.718120404825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124168.36536057141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151652.77045083139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4403.5541413428355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5536.3202571630127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8046.4943855446327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10039.213835364426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15594.808908634324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25236.664996564446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35364.839521652946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6034.5001196179592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9412.040972809531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14559.899551510653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17642.387450450642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21079.235430124951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7970.8777992791511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13200.283676894021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20822.732108087137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25515.408491033279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30583.202448982705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.75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400</v>
      </c>
      <c r="C453" s="108" t="s">
        <v>401</v>
      </c>
      <c r="D453" s="28" t="s">
        <v>402</v>
      </c>
      <c r="E453" s="28" t="s">
        <v>403</v>
      </c>
      <c r="F453" s="28" t="s">
        <v>404</v>
      </c>
      <c r="G453" s="31" t="s">
        <v>405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4772.7828819359029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7035.8902017873406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9321.6517294036457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12089.55082945482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18811.173220869638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23751.619357843912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31530.235658058235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35510.310598117714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44431.807662140185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62365.568580137478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92594.828032317426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1547.9153641329897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1948.070029514153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2854.7619420485462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4248.4713619614768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5983.7762279315011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2783.5148918709242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3666.7831166756882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5658.7725606828963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7753.2406385072318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12977.698989203254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19628.07433044045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30848.020752932785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40205.784000919615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52018.154525573816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74374.112489527324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100265.09532667734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124684.2897848157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157119.26538143086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3183.6695572520885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4291.4147894657981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6428.8262947944531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8914.6651551013401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14597.8373905026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22319.846445370327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33345.571457104495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4360.7098656659518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8965.3535571783486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.75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400</v>
      </c>
      <c r="C494" s="108" t="s">
        <v>401</v>
      </c>
      <c r="D494" s="28" t="s">
        <v>402</v>
      </c>
      <c r="E494" s="28" t="s">
        <v>403</v>
      </c>
      <c r="F494" s="28" t="s">
        <v>404</v>
      </c>
      <c r="G494" s="31" t="s">
        <v>405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4348.8811612957443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6095.3671703025948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7604.4284970892277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10479.107941693695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14505.209901534206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18754.230361799207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24883.519912601179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30165.719161790097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37699.39526526635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48135.857928617959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61918.036520079702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91654.395265834813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1432.379758663433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1975.628834936877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1465.6000259175646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2161.2715048864347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3110.1515334586552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4448.217352765806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7391.9621552415347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2065.5189698598215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2732.8555149942849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4334.3601157774892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6415.9039612305751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9848.1644301006218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14573.054662532963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22469.215631916843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30118.227829090971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40320.141461561165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54623.75550184193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73858.7144558609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100168.91277117879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137924.52226698695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2344.2913154261269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3240.5521296674983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4881.915159296258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6852.3208608744371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11633.438089543972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17366.32039393892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26881.06351857886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37163.421653376157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3606.43365251963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.75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400</v>
      </c>
      <c r="C538" s="108" t="s">
        <v>401</v>
      </c>
      <c r="D538" s="28" t="s">
        <v>402</v>
      </c>
      <c r="E538" s="28" t="s">
        <v>403</v>
      </c>
      <c r="F538" s="28" t="s">
        <v>404</v>
      </c>
      <c r="G538" s="31" t="s">
        <v>405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1054.2549519767015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1508.5909600111468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2503.2448442672007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3891.2527398246411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.75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400</v>
      </c>
      <c r="C545" s="108" t="s">
        <v>401</v>
      </c>
      <c r="D545" s="28" t="s">
        <v>402</v>
      </c>
      <c r="E545" s="28" t="s">
        <v>403</v>
      </c>
      <c r="F545" s="28" t="s">
        <v>404</v>
      </c>
      <c r="G545" s="31" t="s">
        <v>405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4963.3288724947652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6564.4652320654268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8942.1928495903794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13245.235768700151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18841.459340226174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.75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400</v>
      </c>
      <c r="C553" s="108" t="s">
        <v>401</v>
      </c>
      <c r="D553" s="28" t="s">
        <v>402</v>
      </c>
      <c r="E553" s="28" t="s">
        <v>403</v>
      </c>
      <c r="F553" s="28" t="s">
        <v>404</v>
      </c>
      <c r="G553" s="31" t="s">
        <v>405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3318.2404233504949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3059.0609501940594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3170.5359924118807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3310.8087538693067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3310.8087538693067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.75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400</v>
      </c>
      <c r="C560" s="108" t="s">
        <v>401</v>
      </c>
      <c r="D560" s="28" t="s">
        <v>402</v>
      </c>
      <c r="E560" s="28" t="s">
        <v>403</v>
      </c>
      <c r="F560" s="28" t="s">
        <v>404</v>
      </c>
      <c r="G560" s="31" t="s">
        <v>405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3169.1581721271423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4531.2346920261889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5884.7612879817925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7634.7139029514301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10361.822598275425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12809.176963995435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16383.484941169814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19008.413863624261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24653.102287194117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31133.085553056742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.75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400</v>
      </c>
      <c r="C573" s="108" t="s">
        <v>401</v>
      </c>
      <c r="D573" s="28" t="s">
        <v>402</v>
      </c>
      <c r="E573" s="28" t="s">
        <v>403</v>
      </c>
      <c r="F573" s="28" t="s">
        <v>404</v>
      </c>
      <c r="G573" s="31" t="s">
        <v>405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1156.6942559849092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2279.6388121930709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6370.3877459875957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7434.3668802268794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9298.5782083869744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10265.150802167735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.75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400</v>
      </c>
      <c r="C582" s="108" t="s">
        <v>401</v>
      </c>
      <c r="D582" s="28" t="s">
        <v>402</v>
      </c>
      <c r="E582" s="28" t="s">
        <v>403</v>
      </c>
      <c r="F582" s="28" t="s">
        <v>404</v>
      </c>
      <c r="G582" s="31" t="s">
        <v>405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311.50046755475626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377.28317498868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474.98984338318428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757.46852824650375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1295.3389007944681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1908.6659083401682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3267.8527310557974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5569.2800984867454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8743.2957321735648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12095.311633034527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17766.157505010702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24186.042441580703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.75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400</v>
      </c>
      <c r="C597" s="108" t="s">
        <v>401</v>
      </c>
      <c r="D597" s="28" t="s">
        <v>402</v>
      </c>
      <c r="E597" s="28" t="s">
        <v>403</v>
      </c>
      <c r="F597" s="28" t="s">
        <v>404</v>
      </c>
      <c r="G597" s="31" t="s">
        <v>405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1011.8928231747674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1382.4042488687787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1511.0674854674826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2122.4597075004203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2800.6020297236628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3961.4733373811405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3245.6026976590292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4360.039153010207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6247.4224207099887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.75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400</v>
      </c>
      <c r="C609" s="108" t="s">
        <v>401</v>
      </c>
      <c r="D609" s="28" t="s">
        <v>402</v>
      </c>
      <c r="E609" s="28" t="s">
        <v>403</v>
      </c>
      <c r="F609" s="28" t="s">
        <v>404</v>
      </c>
      <c r="G609" s="31" t="s">
        <v>405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1834.7833526113579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2377.92528649108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2823.1865185055522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3295.3169627967591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3299.155421693436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4319.2258734852094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5856.5286616041412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6246.9656073349679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9476.2702644822239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16035.043148324641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23254.916461641973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8271.8789223378171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11891.54566190374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18180.100916224943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28228.839105975716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.75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400</v>
      </c>
      <c r="C627" s="108" t="s">
        <v>401</v>
      </c>
      <c r="D627" s="28" t="s">
        <v>402</v>
      </c>
      <c r="E627" s="28" t="s">
        <v>403</v>
      </c>
      <c r="F627" s="28" t="s">
        <v>404</v>
      </c>
      <c r="G627" s="31" t="s">
        <v>405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376.05381810739487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615.44890334586535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1261.9125545768763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1915.2327788091106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3087.9610373521268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5747.2584136030273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8969.7338119740925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.75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400</v>
      </c>
      <c r="C637" s="108" t="s">
        <v>401</v>
      </c>
      <c r="D637" s="28" t="s">
        <v>402</v>
      </c>
      <c r="E637" s="28" t="s">
        <v>403</v>
      </c>
      <c r="F637" s="28" t="s">
        <v>404</v>
      </c>
      <c r="G637" s="31" t="s">
        <v>405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279.13273096631366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411.91462034959488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634.83312077408152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709.46235787271405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955.64191921106021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1109.7464477653793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1754.2716772535691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3282.7172214684192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5238.584759975437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8018.2815391816439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15948.364889064906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394.46882466420038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590.24942068918426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944.01138875413039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1174.6835761499037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1602.1055704420717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1881.2383014083853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3012.3073883448023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5703.8059782526261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8765.5431210393781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13956.167264697753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29508.699634884284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.75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400</v>
      </c>
      <c r="C663" s="108" t="s">
        <v>401</v>
      </c>
      <c r="D663" s="28" t="s">
        <v>402</v>
      </c>
      <c r="E663" s="28" t="s">
        <v>403</v>
      </c>
      <c r="F663" s="28" t="s">
        <v>404</v>
      </c>
      <c r="G663" s="31" t="s">
        <v>405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711.03367594020472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1405.6216750219282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2302.3947601873292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4508.0502447365352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8334.0885962243028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9872.2430788704605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24170.308018185053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1117.3386336203214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2363.3405038393466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3590.9619116871286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6143.7901691763973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9026.5825069908187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14517.00219505412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.75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400</v>
      </c>
      <c r="C679" s="108" t="s">
        <v>401</v>
      </c>
      <c r="D679" s="28" t="s">
        <v>402</v>
      </c>
      <c r="E679" s="28" t="s">
        <v>403</v>
      </c>
      <c r="F679" s="28" t="s">
        <v>404</v>
      </c>
      <c r="G679" s="31" t="s">
        <v>405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255.39168768464495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358.90271261743658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450.80502447365359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543.67472908625155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633.6422554297061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1014.795001443911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1845.9502553548987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2731.4777048210913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.75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400</v>
      </c>
      <c r="C690" s="108" t="s">
        <v>401</v>
      </c>
      <c r="D690" s="28" t="s">
        <v>402</v>
      </c>
      <c r="E690" s="28" t="s">
        <v>403</v>
      </c>
      <c r="F690" s="28" t="s">
        <v>404</v>
      </c>
      <c r="G690" s="31" t="s">
        <v>405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775.27277639990223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841.77652807858476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1152.2770754509538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1312.45854689214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.75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400</v>
      </c>
      <c r="C697" s="108" t="s">
        <v>401</v>
      </c>
      <c r="D697" s="28" t="s">
        <v>402</v>
      </c>
      <c r="E697" s="28" t="s">
        <v>403</v>
      </c>
      <c r="F697" s="28" t="s">
        <v>404</v>
      </c>
      <c r="G697" s="31" t="s">
        <v>405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249.58733114635754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1870.9375908413003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685.88146427429263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474.98984338318428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2717.4062526748771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4585.679539993017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659.07314813249991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650.78761786120344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.75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400</v>
      </c>
      <c r="C708" s="108" t="s">
        <v>401</v>
      </c>
      <c r="D708" s="28" t="s">
        <v>402</v>
      </c>
      <c r="E708" s="28" t="s">
        <v>403</v>
      </c>
      <c r="F708" s="28" t="s">
        <v>404</v>
      </c>
      <c r="G708" s="31" t="s">
        <v>405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244.75036736445136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395.66363735992343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514.65294639481488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863.88173144843915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1667.7851120012419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603.19024887827175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1019.8365746340637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1815.7004316475366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.75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400</v>
      </c>
      <c r="C719" s="108" t="s">
        <v>401</v>
      </c>
      <c r="D719" s="28" t="s">
        <v>402</v>
      </c>
      <c r="E719" s="28" t="s">
        <v>403</v>
      </c>
      <c r="F719" s="28" t="s">
        <v>404</v>
      </c>
      <c r="G719" s="31" t="s">
        <v>405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249.56345142394801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286.10000000000002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401.78483126560616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445.01762943447346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526.87813398807702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519.27239022267577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688.83072172395737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.75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400</v>
      </c>
      <c r="C729" s="108" t="s">
        <v>401</v>
      </c>
      <c r="D729" s="28" t="s">
        <v>402</v>
      </c>
      <c r="E729" s="28" t="s">
        <v>403</v>
      </c>
      <c r="F729" s="28" t="s">
        <v>404</v>
      </c>
      <c r="G729" s="31" t="s">
        <v>405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311.1135104522038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416.05627666443968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483.85116103163631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525.00783175666959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616.22918581484396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456.91894669398295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635.22877955017145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.75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400</v>
      </c>
      <c r="C739" s="108" t="s">
        <v>401</v>
      </c>
      <c r="D739" s="28" t="s">
        <v>402</v>
      </c>
      <c r="E739" s="28" t="s">
        <v>403</v>
      </c>
      <c r="F739" s="28" t="s">
        <v>404</v>
      </c>
      <c r="G739" s="31" t="s">
        <v>405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508.17964355784613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586.73881550881765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680.02783220059598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741.40218528729201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873.97078795455684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957.43990815246389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1357.600690277724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1550.3161589699509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1720.9368605509667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2049.9033930956607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553.71596449874073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689.95539337365051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825.22168347088245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1227.1279986518664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1160.9545617697675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1226.1548598741886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1752.622938597947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1869.4627950207719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2439.0167916653145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3578.1247849544002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608.17281049759742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979.05546144620894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1036.0424682670284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1599.3730438892271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703.57933626114152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982.87016545470669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1174.5785046572585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1471.3858318490259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2089.3289556745103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3193.1408084190293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3266.0094400915527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711.36444648256497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1036.3927982269925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1250.4833293161369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1624.1686199444609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2243.0848825476223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958.54169601275851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1486.956052291873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1666.0135873846118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2260.6013805458251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1322.4955988643035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1907.3520042487376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2487.3427157447827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3223.0356316692951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.75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400</v>
      </c>
      <c r="C786" s="108" t="s">
        <v>401</v>
      </c>
      <c r="D786" s="28" t="s">
        <v>402</v>
      </c>
      <c r="E786" s="28" t="s">
        <v>403</v>
      </c>
      <c r="F786" s="28" t="s">
        <v>404</v>
      </c>
      <c r="G786" s="31" t="s">
        <v>405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1027.9634901527804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1277.7018595395903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1510.8318687767423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1981.5099914478737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2425.7913580806471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1357.0895483860595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1688.0244288053445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2031.7862425742148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1423.7020317428078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1688.395779271204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2409.491613530548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4335.3332545551657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5330.8542241196856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6150.2370749245001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1806.145571370233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2316.0702908734665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2812.37106748921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5570.0548779979345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.75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400</v>
      </c>
      <c r="C807" s="108" t="s">
        <v>401</v>
      </c>
      <c r="D807" s="28" t="s">
        <v>402</v>
      </c>
      <c r="E807" s="28" t="s">
        <v>403</v>
      </c>
      <c r="F807" s="28" t="s">
        <v>404</v>
      </c>
      <c r="G807" s="31" t="s">
        <v>405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490.35204035451829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520.45730293310203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578.50086831597594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981.90364772694932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679.10971497962396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810.67512984747134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604.5817770280139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632.4426884117936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816.57206593677165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850.08808356850511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1002.2188956109551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898.70787067816332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1337.6725573314959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1436.5782432261276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973.19711291951819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.75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400</v>
      </c>
      <c r="C825" s="108" t="s">
        <v>401</v>
      </c>
      <c r="D825" s="28" t="s">
        <v>402</v>
      </c>
      <c r="E825" s="28" t="s">
        <v>403</v>
      </c>
      <c r="F825" s="28" t="s">
        <v>404</v>
      </c>
      <c r="G825" s="31" t="s">
        <v>405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1037.0619020109596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1669.9884696939598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2165.0776959704394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3349.3536292795197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.75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400</v>
      </c>
      <c r="C832" s="108" t="s">
        <v>401</v>
      </c>
      <c r="D832" s="28" t="s">
        <v>402</v>
      </c>
      <c r="E832" s="28" t="s">
        <v>403</v>
      </c>
      <c r="F832" s="28" t="s">
        <v>404</v>
      </c>
      <c r="G832" s="31" t="s">
        <v>405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1220.8450238863197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1571.5332258321596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2758.6221661087193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5896.0626038380797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3423.6973241999999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.75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400</v>
      </c>
      <c r="C840" s="108" t="s">
        <v>401</v>
      </c>
      <c r="D840" s="28" t="s">
        <v>402</v>
      </c>
      <c r="E840" s="28" t="s">
        <v>403</v>
      </c>
      <c r="F840" s="28" t="s">
        <v>404</v>
      </c>
      <c r="G840" s="31" t="s">
        <v>405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1234.7904383999999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1702.6602529499996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2805.2895272399996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3864.5082001799997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4862.9520312299992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OgSGpfR+ciGTwNvrd+3rOLY4P+DP1x5tzK4NCQFcuQdaYhy6YvUx4usMW798CrRDmPu4E72J+8wgUdfzXMMIQw==" saltValue="otzNiSBXdi9JsWB8Qj51+w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8/2025 
PRICE LIST 8/2025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85" zoomScaleNormal="100" zoomScaleSheetLayoutView="85" zoomScalePageLayoutView="85" workbookViewId="0">
      <selection activeCell="S34" sqref="S34"/>
    </sheetView>
  </sheetViews>
  <sheetFormatPr defaultColWidth="8.85546875" defaultRowHeight="15"/>
  <cols>
    <col min="1" max="1" width="9.5703125" customWidth="1"/>
  </cols>
  <sheetData/>
  <sheetProtection algorithmName="SHA-512" hashValue="wu+5Bq9aB5oI9gVcUnBZBFDUoMCciBVhfn3yZNAs2xWRsJDbGr+bT0M8O3SJmvI7r3dYAib0MLEePy6cdm/JRg==" saltValue="F62lxL4I5FWwvi5/tdk0EQ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715" zoomScaleNormal="100" workbookViewId="0">
      <selection activeCell="I719" sqref="I719"/>
    </sheetView>
  </sheetViews>
  <sheetFormatPr defaultColWidth="19.140625" defaultRowHeight="15"/>
  <cols>
    <col min="1" max="1" width="5.7109375" style="76" customWidth="1"/>
    <col min="2" max="2" width="17.7109375" style="2" bestFit="1" customWidth="1"/>
    <col min="3" max="3" width="29" style="2" bestFit="1" customWidth="1"/>
    <col min="4" max="4" width="18.85546875" style="2" customWidth="1"/>
    <col min="5" max="5" width="10.7109375" style="2" bestFit="1" customWidth="1"/>
    <col min="6" max="7" width="10.42578125" style="2" bestFit="1" customWidth="1"/>
    <col min="8" max="8" width="9.85546875" style="2" customWidth="1"/>
    <col min="9" max="9" width="19.140625" style="106"/>
    <col min="10" max="10" width="8.42578125" style="2" customWidth="1"/>
    <col min="11" max="11" width="24" style="2" bestFit="1" customWidth="1"/>
    <col min="12" max="12" width="8.7109375" style="1" customWidth="1"/>
    <col min="13" max="13" width="19.14062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460</v>
      </c>
      <c r="F1" s="53" t="s">
        <v>461</v>
      </c>
      <c r="G1" s="53" t="s">
        <v>462</v>
      </c>
      <c r="H1" s="53" t="s">
        <v>394</v>
      </c>
      <c r="I1" s="100" t="s">
        <v>395</v>
      </c>
      <c r="J1" s="54" t="s">
        <v>410</v>
      </c>
      <c r="K1" s="55" t="s">
        <v>411</v>
      </c>
      <c r="L1" s="54" t="s">
        <v>415</v>
      </c>
      <c r="M1" s="56" t="s">
        <v>412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285.91720706618935</v>
      </c>
      <c r="J2" s="6">
        <f>Grupe!$K$8</f>
        <v>0</v>
      </c>
      <c r="K2" s="7">
        <f t="shared" ref="K2:K65" si="0">I2*(1-J2)</f>
        <v>285.91720706618935</v>
      </c>
      <c r="L2" s="37">
        <f>Grupe!$K$9</f>
        <v>0</v>
      </c>
      <c r="M2" s="38">
        <f>Natasa[[#This Row],[Cijena s rabat 1. (€/km) ]]*(1-Natasa[[#This Row],[Rabat grupa 2. (%)]])</f>
        <v>285.91720706618935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461.34437479154627</v>
      </c>
      <c r="J3" s="6">
        <f>Grupe!$K$8</f>
        <v>0</v>
      </c>
      <c r="K3" s="7">
        <f t="shared" si="0"/>
        <v>461.34437479154627</v>
      </c>
      <c r="L3" s="37">
        <f>Grupe!$K$9</f>
        <v>0</v>
      </c>
      <c r="M3" s="38">
        <f>Natasa[[#This Row],[Cijena s rabat 1. (€/km) ]]*(1-Natasa[[#This Row],[Rabat grupa 2. (%)]])</f>
        <v>461.34437479154627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872.28978426973038</v>
      </c>
      <c r="J4" s="6">
        <f>Grupe!$K$8</f>
        <v>0</v>
      </c>
      <c r="K4" s="7">
        <f t="shared" si="0"/>
        <v>872.28978426973038</v>
      </c>
      <c r="L4" s="37">
        <f>Grupe!$K$9</f>
        <v>0</v>
      </c>
      <c r="M4" s="38">
        <f>Natasa[[#This Row],[Cijena s rabat 1. (€/km) ]]*(1-Natasa[[#This Row],[Rabat grupa 2. (%)]])</f>
        <v>872.28978426973038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1289.0504589763798</v>
      </c>
      <c r="J5" s="6">
        <f>Grupe!$K$8</f>
        <v>0</v>
      </c>
      <c r="K5" s="7">
        <f t="shared" si="0"/>
        <v>1289.0504589763798</v>
      </c>
      <c r="L5" s="37">
        <f>Grupe!$K$9</f>
        <v>0</v>
      </c>
      <c r="M5" s="38">
        <f>Natasa[[#This Row],[Cijena s rabat 1. (€/km) ]]*(1-Natasa[[#This Row],[Rabat grupa 2. (%)]])</f>
        <v>1289.0504589763798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2">
        <v>1979.1285994208772</v>
      </c>
      <c r="J6" s="6">
        <f>Grupe!$K$8</f>
        <v>0</v>
      </c>
      <c r="K6" s="7">
        <f t="shared" si="0"/>
        <v>1979.1285994208772</v>
      </c>
      <c r="L6" s="37">
        <f>Grupe!$K$9</f>
        <v>0</v>
      </c>
      <c r="M6" s="38">
        <f>Natasa[[#This Row],[Cijena s rabat 1. (€/km) ]]*(1-Natasa[[#This Row],[Rabat grupa 2. (%)]])</f>
        <v>1979.1285994208772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2137.1099714608399</v>
      </c>
      <c r="J7" s="6">
        <f>Grupe!$K$8</f>
        <v>0</v>
      </c>
      <c r="K7" s="7">
        <f t="shared" si="0"/>
        <v>2137.1099714608399</v>
      </c>
      <c r="L7" s="37">
        <f>Grupe!$K$9</f>
        <v>0</v>
      </c>
      <c r="M7" s="38">
        <f>Natasa[[#This Row],[Cijena s rabat 1. (€/km) ]]*(1-Natasa[[#This Row],[Rabat grupa 2. (%)]])</f>
        <v>2137.1099714608399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3668.4631482899222</v>
      </c>
      <c r="J8" s="6">
        <f>Grupe!$K$8</f>
        <v>0</v>
      </c>
      <c r="K8" s="7">
        <f t="shared" si="0"/>
        <v>3668.4631482899222</v>
      </c>
      <c r="L8" s="37">
        <f>Grupe!$K$9</f>
        <v>0</v>
      </c>
      <c r="M8" s="38">
        <f>Natasa[[#This Row],[Cijena s rabat 1. (€/km) ]]*(1-Natasa[[#This Row],[Rabat grupa 2. (%)]])</f>
        <v>3668.4631482899222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5804.6039088793495</v>
      </c>
      <c r="J9" s="6">
        <f>Grupe!$K$8</f>
        <v>0</v>
      </c>
      <c r="K9" s="7">
        <f t="shared" si="0"/>
        <v>5804.6039088793495</v>
      </c>
      <c r="L9" s="37">
        <f>Grupe!$K$9</f>
        <v>0</v>
      </c>
      <c r="M9" s="38">
        <f>Natasa[[#This Row],[Cijena s rabat 1. (€/km) ]]*(1-Natasa[[#This Row],[Rabat grupa 2. (%)]])</f>
        <v>5804.6039088793495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7916.5143976835088</v>
      </c>
      <c r="J10" s="6">
        <f>Grupe!$K$8</f>
        <v>0</v>
      </c>
      <c r="K10" s="7">
        <f t="shared" si="0"/>
        <v>7916.5143976835088</v>
      </c>
      <c r="L10" s="37">
        <f>Grupe!$K$9</f>
        <v>0</v>
      </c>
      <c r="M10" s="38">
        <f>Natasa[[#This Row],[Cijena s rabat 1. (€/km) ]]*(1-Natasa[[#This Row],[Rabat grupa 2. (%)]])</f>
        <v>7916.5143976835088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11913.694497493632</v>
      </c>
      <c r="J11" s="6">
        <f>Grupe!$K$8</f>
        <v>0</v>
      </c>
      <c r="K11" s="7">
        <f t="shared" si="0"/>
        <v>11913.694497493632</v>
      </c>
      <c r="L11" s="37">
        <f>Grupe!$K$9</f>
        <v>0</v>
      </c>
      <c r="M11" s="38">
        <f>Natasa[[#This Row],[Cijena s rabat 1. (€/km) ]]*(1-Natasa[[#This Row],[Rabat grupa 2. (%)]])</f>
        <v>11913.694497493632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16903.926831909474</v>
      </c>
      <c r="J12" s="6">
        <f>Grupe!$K$8</f>
        <v>0</v>
      </c>
      <c r="K12" s="7">
        <f t="shared" si="0"/>
        <v>16903.926831909474</v>
      </c>
      <c r="L12" s="37">
        <f>Grupe!$K$9</f>
        <v>0</v>
      </c>
      <c r="M12" s="38">
        <f>Natasa[[#This Row],[Cijena s rabat 1. (€/km) ]]*(1-Natasa[[#This Row],[Rabat grupa 2. (%)]])</f>
        <v>16903.926831909474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23573.66441414427</v>
      </c>
      <c r="J13" s="6">
        <f>Grupe!$K$8</f>
        <v>0</v>
      </c>
      <c r="K13" s="7">
        <f t="shared" si="0"/>
        <v>23573.66441414427</v>
      </c>
      <c r="L13" s="37">
        <f>Grupe!$K$9</f>
        <v>0</v>
      </c>
      <c r="M13" s="38">
        <f>Natasa[[#This Row],[Cijena s rabat 1. (€/km) ]]*(1-Natasa[[#This Row],[Rabat grupa 2. (%)]])</f>
        <v>23573.66441414427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29973.582945855724</v>
      </c>
      <c r="J14" s="6">
        <f>Grupe!$K$8</f>
        <v>0</v>
      </c>
      <c r="K14" s="7">
        <f t="shared" si="0"/>
        <v>29973.582945855724</v>
      </c>
      <c r="L14" s="37">
        <f>Grupe!$K$9</f>
        <v>0</v>
      </c>
      <c r="M14" s="38">
        <f>Natasa[[#This Row],[Cijena s rabat 1. (€/km) ]]*(1-Natasa[[#This Row],[Rabat grupa 2. (%)]])</f>
        <v>29973.582945855724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41306.92980134653</v>
      </c>
      <c r="J15" s="6">
        <f>Grupe!$K$8</f>
        <v>0</v>
      </c>
      <c r="K15" s="7">
        <f t="shared" si="0"/>
        <v>41306.92980134653</v>
      </c>
      <c r="L15" s="37">
        <f>Grupe!$K$9</f>
        <v>0</v>
      </c>
      <c r="M15" s="38">
        <f>Natasa[[#This Row],[Cijena s rabat 1. (€/km) ]]*(1-Natasa[[#This Row],[Rabat grupa 2. (%)]])</f>
        <v>41306.92980134653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132.7818893832812</v>
      </c>
      <c r="J16" s="6">
        <f>Grupe!$K$8</f>
        <v>0</v>
      </c>
      <c r="K16" s="7">
        <f t="shared" si="0"/>
        <v>132.7818893832812</v>
      </c>
      <c r="L16" s="37">
        <f>Grupe!$K$9</f>
        <v>0</v>
      </c>
      <c r="M16" s="38">
        <f>Natasa[[#This Row],[Cijena s rabat 1. (€/km) ]]*(1-Natasa[[#This Row],[Rabat grupa 2. (%)]])</f>
        <v>132.7818893832812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177.36558946817851</v>
      </c>
      <c r="J17" s="6">
        <f>Grupe!$K$8</f>
        <v>0</v>
      </c>
      <c r="K17" s="7">
        <f t="shared" si="0"/>
        <v>177.36558946817851</v>
      </c>
      <c r="L17" s="37">
        <f>Grupe!$K$9</f>
        <v>0</v>
      </c>
      <c r="M17" s="38">
        <f>Natasa[[#This Row],[Cijena s rabat 1. (€/km) ]]*(1-Natasa[[#This Row],[Rabat grupa 2. (%)]])</f>
        <v>177.36558946817851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231.64139826718394</v>
      </c>
      <c r="J18" s="6">
        <f>Grupe!$K$8</f>
        <v>0</v>
      </c>
      <c r="K18" s="7">
        <f t="shared" si="0"/>
        <v>231.64139826718394</v>
      </c>
      <c r="L18" s="37">
        <f>Grupe!$K$9</f>
        <v>0</v>
      </c>
      <c r="M18" s="38">
        <f>Natasa[[#This Row],[Cijena s rabat 1. (€/km) ]]*(1-Natasa[[#This Row],[Rabat grupa 2. (%)]])</f>
        <v>231.64139826718394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294.64010490888671</v>
      </c>
      <c r="J19" s="6">
        <f>Grupe!$K$8</f>
        <v>0</v>
      </c>
      <c r="K19" s="7">
        <f t="shared" si="0"/>
        <v>294.64010490888671</v>
      </c>
      <c r="L19" s="37">
        <f>Grupe!$K$9</f>
        <v>0</v>
      </c>
      <c r="M19" s="38">
        <f>Natasa[[#This Row],[Cijena s rabat 1. (€/km) ]]*(1-Natasa[[#This Row],[Rabat grupa 2. (%)]])</f>
        <v>294.64010490888671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480.7285922197625</v>
      </c>
      <c r="J20" s="6">
        <f>Grupe!$K$8</f>
        <v>0</v>
      </c>
      <c r="K20" s="7">
        <f t="shared" si="0"/>
        <v>480.7285922197625</v>
      </c>
      <c r="L20" s="37">
        <f>Grupe!$K$9</f>
        <v>0</v>
      </c>
      <c r="M20" s="38">
        <f>Natasa[[#This Row],[Cijena s rabat 1. (€/km) ]]*(1-Natasa[[#This Row],[Rabat grupa 2. (%)]])</f>
        <v>480.7285922197625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763.73816667171945</v>
      </c>
      <c r="J21" s="6">
        <f>Grupe!$K$8</f>
        <v>0</v>
      </c>
      <c r="K21" s="7">
        <f t="shared" si="0"/>
        <v>763.73816667171945</v>
      </c>
      <c r="L21" s="37">
        <f>Grupe!$K$9</f>
        <v>0</v>
      </c>
      <c r="M21" s="38">
        <f>Natasa[[#This Row],[Cijena s rabat 1. (€/km) ]]*(1-Natasa[[#This Row],[Rabat grupa 2. (%)]])</f>
        <v>763.73816667171945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1102.9619716655038</v>
      </c>
      <c r="J22" s="6">
        <f>Grupe!$K$8</f>
        <v>0</v>
      </c>
      <c r="K22" s="7">
        <f t="shared" si="0"/>
        <v>1102.9619716655038</v>
      </c>
      <c r="L22" s="37">
        <f>Grupe!$K$9</f>
        <v>0</v>
      </c>
      <c r="M22" s="38">
        <f>Natasa[[#This Row],[Cijena s rabat 1. (€/km) ]]*(1-Natasa[[#This Row],[Rabat grupa 2. (%)]])</f>
        <v>1102.9619716655038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1849.2543426518287</v>
      </c>
      <c r="J23" s="6">
        <f>Grupe!$K$8</f>
        <v>0</v>
      </c>
      <c r="K23" s="7">
        <f t="shared" si="0"/>
        <v>1849.2543426518287</v>
      </c>
      <c r="L23" s="37">
        <f>Grupe!$K$9</f>
        <v>0</v>
      </c>
      <c r="M23" s="38">
        <f>Natasa[[#This Row],[Cijena s rabat 1. (€/km) ]]*(1-Natasa[[#This Row],[Rabat grupa 2. (%)]])</f>
        <v>1849.2543426518287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2926.0476207892398</v>
      </c>
      <c r="J24" s="6">
        <f>Grupe!$K$8</f>
        <v>0</v>
      </c>
      <c r="K24" s="7">
        <f t="shared" si="0"/>
        <v>2926.0476207892398</v>
      </c>
      <c r="L24" s="37">
        <f>Grupe!$K$9</f>
        <v>0</v>
      </c>
      <c r="M24" s="38">
        <f>Natasa[[#This Row],[Cijena s rabat 1. (€/km) ]]*(1-Natasa[[#This Row],[Rabat grupa 2. (%)]])</f>
        <v>2926.0476207892398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4660.9350806145922</v>
      </c>
      <c r="J25" s="6">
        <f>Grupe!$K$8</f>
        <v>0</v>
      </c>
      <c r="K25" s="7">
        <f t="shared" si="0"/>
        <v>4660.9350806145922</v>
      </c>
      <c r="L25" s="37">
        <f>Grupe!$K$9</f>
        <v>0</v>
      </c>
      <c r="M25" s="38">
        <f>Natasa[[#This Row],[Cijena s rabat 1. (€/km) ]]*(1-Natasa[[#This Row],[Rabat grupa 2. (%)]])</f>
        <v>4660.9350806145922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6510.1894232664208</v>
      </c>
      <c r="J26" s="6">
        <f>Grupe!$K$8</f>
        <v>0</v>
      </c>
      <c r="K26" s="7">
        <f t="shared" si="0"/>
        <v>6510.1894232664208</v>
      </c>
      <c r="L26" s="37">
        <f>Grupe!$K$9</f>
        <v>0</v>
      </c>
      <c r="M26" s="38">
        <f>Natasa[[#This Row],[Cijena s rabat 1. (€/km) ]]*(1-Natasa[[#This Row],[Rabat grupa 2. (%)]])</f>
        <v>6510.1894232664208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9849.120875276667</v>
      </c>
      <c r="J27" s="6">
        <f>Grupe!$K$8</f>
        <v>0</v>
      </c>
      <c r="K27" s="7">
        <f t="shared" si="0"/>
        <v>9849.120875276667</v>
      </c>
      <c r="L27" s="37">
        <f>Grupe!$K$9</f>
        <v>0</v>
      </c>
      <c r="M27" s="38">
        <f>Natasa[[#This Row],[Cijena s rabat 1. (€/km) ]]*(1-Natasa[[#This Row],[Rabat grupa 2. (%)]])</f>
        <v>9849.120875276667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13547.629560580323</v>
      </c>
      <c r="J28" s="6">
        <f>Grupe!$K$8</f>
        <v>0</v>
      </c>
      <c r="K28" s="7">
        <f t="shared" si="0"/>
        <v>13547.629560580323</v>
      </c>
      <c r="L28" s="37">
        <f>Grupe!$K$9</f>
        <v>0</v>
      </c>
      <c r="M28" s="38">
        <f>Natasa[[#This Row],[Cijena s rabat 1. (€/km) ]]*(1-Natasa[[#This Row],[Rabat grupa 2. (%)]])</f>
        <v>13547.629560580323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18101.951445339728</v>
      </c>
      <c r="J29" s="6">
        <f>Grupe!$K$8</f>
        <v>0</v>
      </c>
      <c r="K29" s="7">
        <f t="shared" si="0"/>
        <v>18101.951445339728</v>
      </c>
      <c r="L29" s="37">
        <f>Grupe!$K$9</f>
        <v>0</v>
      </c>
      <c r="M29" s="38">
        <f>Natasa[[#This Row],[Cijena s rabat 1. (€/km) ]]*(1-Natasa[[#This Row],[Rabat grupa 2. (%)]])</f>
        <v>18101.951445339728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22945.098169779554</v>
      </c>
      <c r="J30" s="6">
        <f>Grupe!$K$8</f>
        <v>0</v>
      </c>
      <c r="K30" s="7">
        <f t="shared" si="0"/>
        <v>22945.098169779554</v>
      </c>
      <c r="L30" s="37">
        <f>Grupe!$K$9</f>
        <v>0</v>
      </c>
      <c r="M30" s="38">
        <f>Natasa[[#This Row],[Cijena s rabat 1. (€/km) ]]*(1-Natasa[[#This Row],[Rabat grupa 2. (%)]])</f>
        <v>22945.098169779554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29154.832222908622</v>
      </c>
      <c r="J31" s="6">
        <f>Grupe!$K$8</f>
        <v>0</v>
      </c>
      <c r="K31" s="7">
        <f t="shared" si="0"/>
        <v>29154.832222908622</v>
      </c>
      <c r="L31" s="37">
        <f>Grupe!$K$9</f>
        <v>0</v>
      </c>
      <c r="M31" s="38">
        <f>Natasa[[#This Row],[Cijena s rabat 1. (€/km) ]]*(1-Natasa[[#This Row],[Rabat grupa 2. (%)]])</f>
        <v>29154.832222908622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34617.304694179948</v>
      </c>
      <c r="J32" s="6">
        <f>Grupe!$K$8</f>
        <v>0</v>
      </c>
      <c r="K32" s="7">
        <f t="shared" si="0"/>
        <v>34617.304694179948</v>
      </c>
      <c r="L32" s="37">
        <f>Grupe!$K$9</f>
        <v>0</v>
      </c>
      <c r="M32" s="38">
        <f>Natasa[[#This Row],[Cijena s rabat 1. (€/km) ]]*(1-Natasa[[#This Row],[Rabat grupa 2. (%)]])</f>
        <v>34617.304694179948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46584.151323489248</v>
      </c>
      <c r="J33" s="6">
        <f>Grupe!$K$8</f>
        <v>0</v>
      </c>
      <c r="K33" s="7">
        <f t="shared" si="0"/>
        <v>46584.151323489248</v>
      </c>
      <c r="L33" s="37">
        <f>Grupe!$K$9</f>
        <v>0</v>
      </c>
      <c r="M33" s="38">
        <f>Natasa[[#This Row],[Cijena s rabat 1. (€/km) ]]*(1-Natasa[[#This Row],[Rabat grupa 2. (%)]])</f>
        <v>46584.151323489248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787.51574725970477</v>
      </c>
      <c r="J34" s="6">
        <f>Grupe!$K$8</f>
        <v>0</v>
      </c>
      <c r="K34" s="7">
        <f t="shared" si="0"/>
        <v>787.51574725970477</v>
      </c>
      <c r="L34" s="37">
        <f>Grupe!$K$9</f>
        <v>0</v>
      </c>
      <c r="M34" s="38">
        <f>Natasa[[#This Row],[Cijena s rabat 1. (€/km) ]]*(1-Natasa[[#This Row],[Rabat grupa 2. (%)]])</f>
        <v>787.51574725970477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930.16748311568097</v>
      </c>
      <c r="J35" s="6">
        <f>Grupe!$K$8</f>
        <v>0</v>
      </c>
      <c r="K35" s="7">
        <f t="shared" si="0"/>
        <v>930.16748311568097</v>
      </c>
      <c r="L35" s="37">
        <f>Grupe!$K$9</f>
        <v>0</v>
      </c>
      <c r="M35" s="38">
        <f>Natasa[[#This Row],[Cijena s rabat 1. (€/km) ]]*(1-Natasa[[#This Row],[Rabat grupa 2. (%)]])</f>
        <v>930.16748311568097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961.43361700192247</v>
      </c>
      <c r="J36" s="6">
        <f>Grupe!$K$8</f>
        <v>0</v>
      </c>
      <c r="K36" s="7">
        <f t="shared" si="0"/>
        <v>961.43361700192247</v>
      </c>
      <c r="L36" s="37">
        <f>Grupe!$K$9</f>
        <v>0</v>
      </c>
      <c r="M36" s="38">
        <f>Natasa[[#This Row],[Cijena s rabat 1. (€/km) ]]*(1-Natasa[[#This Row],[Rabat grupa 2. (%)]])</f>
        <v>961.43361700192247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1290.7050894914021</v>
      </c>
      <c r="J37" s="6">
        <f>Grupe!$K$8</f>
        <v>0</v>
      </c>
      <c r="K37" s="7">
        <f t="shared" si="0"/>
        <v>1290.7050894914021</v>
      </c>
      <c r="L37" s="37">
        <f>Grupe!$K$9</f>
        <v>0</v>
      </c>
      <c r="M37" s="38">
        <f>Natasa[[#This Row],[Cijena s rabat 1. (€/km) ]]*(1-Natasa[[#This Row],[Rabat grupa 2. (%)]])</f>
        <v>1290.7050894914021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1509.5680266950915</v>
      </c>
      <c r="J38" s="6">
        <f>Grupe!$K$8</f>
        <v>0</v>
      </c>
      <c r="K38" s="7">
        <f t="shared" si="0"/>
        <v>1509.5680266950915</v>
      </c>
      <c r="L38" s="37">
        <f>Grupe!$K$9</f>
        <v>0</v>
      </c>
      <c r="M38" s="38">
        <f>Natasa[[#This Row],[Cijena s rabat 1. (€/km) ]]*(1-Natasa[[#This Row],[Rabat grupa 2. (%)]])</f>
        <v>1509.5680266950915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1593.5957615143652</v>
      </c>
      <c r="J39" s="6">
        <f>Grupe!$K$8</f>
        <v>0</v>
      </c>
      <c r="K39" s="7">
        <f t="shared" si="0"/>
        <v>1593.5957615143652</v>
      </c>
      <c r="L39" s="37">
        <f>Grupe!$K$9</f>
        <v>0</v>
      </c>
      <c r="M39" s="38">
        <f>Natasa[[#This Row],[Cijena s rabat 1. (€/km) ]]*(1-Natasa[[#This Row],[Rabat grupa 2. (%)]])</f>
        <v>1593.5957615143652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2517.9008445263753</v>
      </c>
      <c r="J40" s="6">
        <f>Grupe!$K$8</f>
        <v>0</v>
      </c>
      <c r="K40" s="7">
        <f t="shared" si="0"/>
        <v>2517.9008445263753</v>
      </c>
      <c r="L40" s="37">
        <f>Grupe!$K$9</f>
        <v>0</v>
      </c>
      <c r="M40" s="38">
        <f>Natasa[[#This Row],[Cijena s rabat 1. (€/km) ]]*(1-Natasa[[#This Row],[Rabat grupa 2. (%)]])</f>
        <v>2517.9008445263753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1504.7430054152699</v>
      </c>
      <c r="J41" s="6">
        <f>Grupe!$K$8</f>
        <v>0</v>
      </c>
      <c r="K41" s="7">
        <f t="shared" si="0"/>
        <v>1504.7430054152699</v>
      </c>
      <c r="L41" s="37">
        <f>Grupe!$K$9</f>
        <v>0</v>
      </c>
      <c r="M41" s="38">
        <f>Natasa[[#This Row],[Cijena s rabat 1. (€/km) ]]*(1-Natasa[[#This Row],[Rabat grupa 2. (%)]])</f>
        <v>1504.7430054152699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1459.7376258138943</v>
      </c>
      <c r="J42" s="6">
        <f>Grupe!$K$8</f>
        <v>0</v>
      </c>
      <c r="K42" s="7">
        <f t="shared" si="0"/>
        <v>1459.7376258138943</v>
      </c>
      <c r="L42" s="37">
        <f>Grupe!$K$9</f>
        <v>0</v>
      </c>
      <c r="M42" s="38">
        <f>Natasa[[#This Row],[Cijena s rabat 1. (€/km) ]]*(1-Natasa[[#This Row],[Rabat grupa 2. (%)]])</f>
        <v>1459.7376258138943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1525.2010936382123</v>
      </c>
      <c r="J43" s="6">
        <f>Grupe!$K$8</f>
        <v>0</v>
      </c>
      <c r="K43" s="7">
        <f t="shared" si="0"/>
        <v>1525.2010936382123</v>
      </c>
      <c r="L43" s="37">
        <f>Grupe!$K$9</f>
        <v>0</v>
      </c>
      <c r="M43" s="38">
        <f>Natasa[[#This Row],[Cijena s rabat 1. (€/km) ]]*(1-Natasa[[#This Row],[Rabat grupa 2. (%)]])</f>
        <v>1525.2010936382123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2051.8400362845905</v>
      </c>
      <c r="J44" s="6">
        <f>Grupe!$K$8</f>
        <v>0</v>
      </c>
      <c r="K44" s="7">
        <f t="shared" si="0"/>
        <v>2051.8400362845905</v>
      </c>
      <c r="L44" s="37">
        <f>Grupe!$K$9</f>
        <v>0</v>
      </c>
      <c r="M44" s="38">
        <f>Natasa[[#This Row],[Cijena s rabat 1. (€/km) ]]*(1-Natasa[[#This Row],[Rabat grupa 2. (%)]])</f>
        <v>2051.8400362845905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2359.6160417272786</v>
      </c>
      <c r="J45" s="6">
        <f>Grupe!$K$8</f>
        <v>0</v>
      </c>
      <c r="K45" s="7">
        <f t="shared" si="0"/>
        <v>2359.6160417272786</v>
      </c>
      <c r="L45" s="37">
        <f>Grupe!$K$9</f>
        <v>0</v>
      </c>
      <c r="M45" s="38">
        <f>Natasa[[#This Row],[Cijena s rabat 1. (€/km) ]]*(1-Natasa[[#This Row],[Rabat grupa 2. (%)]])</f>
        <v>2359.6160417272786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2465.139243593344</v>
      </c>
      <c r="J46" s="6">
        <f>Grupe!$K$8</f>
        <v>0</v>
      </c>
      <c r="K46" s="7">
        <f t="shared" si="0"/>
        <v>2465.139243593344</v>
      </c>
      <c r="L46" s="37">
        <f>Grupe!$K$9</f>
        <v>0</v>
      </c>
      <c r="M46" s="38">
        <f>Natasa[[#This Row],[Cijena s rabat 1. (€/km) ]]*(1-Natasa[[#This Row],[Rabat grupa 2. (%)]])</f>
        <v>2465.139243593344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2763.1445821965822</v>
      </c>
      <c r="J47" s="6">
        <f>Grupe!$K$8</f>
        <v>0</v>
      </c>
      <c r="K47" s="7">
        <f t="shared" si="0"/>
        <v>2763.1445821965822</v>
      </c>
      <c r="L47" s="37">
        <f>Grupe!$K$9</f>
        <v>0</v>
      </c>
      <c r="M47" s="38">
        <f>Natasa[[#This Row],[Cijena s rabat 1. (€/km) ]]*(1-Natasa[[#This Row],[Rabat grupa 2. (%)]])</f>
        <v>2763.1445821965822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3884.8171353654916</v>
      </c>
      <c r="J48" s="6">
        <f>Grupe!$K$8</f>
        <v>0</v>
      </c>
      <c r="K48" s="7">
        <f t="shared" si="0"/>
        <v>3884.8171353654916</v>
      </c>
      <c r="L48" s="37">
        <f>Grupe!$K$9</f>
        <v>0</v>
      </c>
      <c r="M48" s="38">
        <f>Natasa[[#This Row],[Cijena s rabat 1. (€/km) ]]*(1-Natasa[[#This Row],[Rabat grupa 2. (%)]])</f>
        <v>3884.8171353654916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4064.5974052113788</v>
      </c>
      <c r="J49" s="6">
        <f>Grupe!$K$8</f>
        <v>0</v>
      </c>
      <c r="K49" s="7">
        <f t="shared" si="0"/>
        <v>4064.5974052113788</v>
      </c>
      <c r="L49" s="37">
        <f>Grupe!$K$9</f>
        <v>0</v>
      </c>
      <c r="M49" s="38">
        <f>Natasa[[#This Row],[Cijena s rabat 1. (€/km) ]]*(1-Natasa[[#This Row],[Rabat grupa 2. (%)]])</f>
        <v>4064.5974052113788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4173.0518071292781</v>
      </c>
      <c r="J50" s="6">
        <f>Grupe!$K$8</f>
        <v>0</v>
      </c>
      <c r="K50" s="7">
        <f t="shared" si="0"/>
        <v>4173.0518071292781</v>
      </c>
      <c r="L50" s="37">
        <f>Grupe!$K$9</f>
        <v>0</v>
      </c>
      <c r="M50" s="38">
        <f>Natasa[[#This Row],[Cijena s rabat 1. (€/km) ]]*(1-Natasa[[#This Row],[Rabat grupa 2. (%)]])</f>
        <v>4173.0518071292781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5679.6886337725346</v>
      </c>
      <c r="J51" s="6">
        <f>Grupe!$K$8</f>
        <v>0</v>
      </c>
      <c r="K51" s="7">
        <f t="shared" si="0"/>
        <v>5679.6886337725346</v>
      </c>
      <c r="L51" s="37">
        <f>Grupe!$K$9</f>
        <v>0</v>
      </c>
      <c r="M51" s="38">
        <f>Natasa[[#This Row],[Cijena s rabat 1. (€/km) ]]*(1-Natasa[[#This Row],[Rabat grupa 2. (%)]])</f>
        <v>5679.6886337725346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5841.8817033074129</v>
      </c>
      <c r="J52" s="6">
        <f>Grupe!$K$8</f>
        <v>0</v>
      </c>
      <c r="K52" s="7">
        <f t="shared" si="0"/>
        <v>5841.8817033074129</v>
      </c>
      <c r="L52" s="37">
        <f>Grupe!$K$9</f>
        <v>0</v>
      </c>
      <c r="M52" s="38">
        <f>Natasa[[#This Row],[Cijena s rabat 1. (€/km) ]]*(1-Natasa[[#This Row],[Rabat grupa 2. (%)]])</f>
        <v>5841.8817033074129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9867.3964411609868</v>
      </c>
      <c r="J53" s="6">
        <f>Grupe!$K$8</f>
        <v>0</v>
      </c>
      <c r="K53" s="7">
        <f t="shared" si="0"/>
        <v>9867.3964411609868</v>
      </c>
      <c r="L53" s="37">
        <f>Grupe!$K$9</f>
        <v>0</v>
      </c>
      <c r="M53" s="38">
        <f>Natasa[[#This Row],[Cijena s rabat 1. (€/km) ]]*(1-Natasa[[#This Row],[Rabat grupa 2. (%)]])</f>
        <v>9867.3964411609868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10273.856181682129</v>
      </c>
      <c r="J54" s="6">
        <f>Grupe!$K$8</f>
        <v>0</v>
      </c>
      <c r="K54" s="7">
        <f t="shared" si="0"/>
        <v>10273.856181682129</v>
      </c>
      <c r="L54" s="37">
        <f>Grupe!$K$9</f>
        <v>0</v>
      </c>
      <c r="M54" s="38">
        <f>Natasa[[#This Row],[Cijena s rabat 1. (€/km) ]]*(1-Natasa[[#This Row],[Rabat grupa 2. (%)]])</f>
        <v>10273.856181682129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831.63141590675696</v>
      </c>
      <c r="J55" s="6">
        <f>Grupe!$K$8</f>
        <v>0</v>
      </c>
      <c r="K55" s="7">
        <f t="shared" si="0"/>
        <v>831.63141590675696</v>
      </c>
      <c r="L55" s="37">
        <f>Grupe!$K$9</f>
        <v>0</v>
      </c>
      <c r="M55" s="38">
        <f>Natasa[[#This Row],[Cijena s rabat 1. (€/km) ]]*(1-Natasa[[#This Row],[Rabat grupa 2. (%)]])</f>
        <v>831.63141590675696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1147.545671750401</v>
      </c>
      <c r="J56" s="6">
        <f>Grupe!$K$8</f>
        <v>0</v>
      </c>
      <c r="K56" s="7">
        <f t="shared" si="0"/>
        <v>1147.545671750401</v>
      </c>
      <c r="L56" s="37">
        <f>Grupe!$K$9</f>
        <v>0</v>
      </c>
      <c r="M56" s="38">
        <f>Natasa[[#This Row],[Cijena s rabat 1. (€/km) ]]*(1-Natasa[[#This Row],[Rabat grupa 2. (%)]])</f>
        <v>1147.545671750401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3">
        <v>1792.0709012385905</v>
      </c>
      <c r="J57" s="6">
        <f>Grupe!$K$8</f>
        <v>0</v>
      </c>
      <c r="K57" s="7">
        <f t="shared" si="0"/>
        <v>1792.0709012385905</v>
      </c>
      <c r="L57" s="37">
        <f>Grupe!$K$9</f>
        <v>0</v>
      </c>
      <c r="M57" s="38">
        <f>Natasa[[#This Row],[Cijena s rabat 1. (€/km) ]]*(1-Natasa[[#This Row],[Rabat grupa 2. (%)]])</f>
        <v>1792.0709012385905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2">
        <v>393.14806618188265</v>
      </c>
      <c r="J58" s="6">
        <f>Grupe!$K$8</f>
        <v>0</v>
      </c>
      <c r="K58" s="7">
        <f t="shared" si="0"/>
        <v>393.14806618188265</v>
      </c>
      <c r="L58" s="37">
        <f>Grupe!$K$9</f>
        <v>0</v>
      </c>
      <c r="M58" s="38">
        <f>Natasa[[#This Row],[Cijena s rabat 1. (€/km) ]]*(1-Natasa[[#This Row],[Rabat grupa 2. (%)]])</f>
        <v>393.14806618188265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402.87945395866188</v>
      </c>
      <c r="J59" s="6">
        <f>Grupe!$K$8</f>
        <v>0</v>
      </c>
      <c r="K59" s="7">
        <f t="shared" si="0"/>
        <v>402.87945395866188</v>
      </c>
      <c r="L59" s="37">
        <f>Grupe!$K$9</f>
        <v>0</v>
      </c>
      <c r="M59" s="38">
        <f>Natasa[[#This Row],[Cijena s rabat 1. (€/km) ]]*(1-Natasa[[#This Row],[Rabat grupa 2. (%)]])</f>
        <v>402.87945395866188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550.79654816570689</v>
      </c>
      <c r="J60" s="6">
        <f>Grupe!$K$8</f>
        <v>0</v>
      </c>
      <c r="K60" s="7">
        <f t="shared" si="0"/>
        <v>550.79654816570689</v>
      </c>
      <c r="L60" s="37">
        <f>Grupe!$K$9</f>
        <v>0</v>
      </c>
      <c r="M60" s="38">
        <f>Natasa[[#This Row],[Cijena s rabat 1. (€/km) ]]*(1-Natasa[[#This Row],[Rabat grupa 2. (%)]])</f>
        <v>550.79654816570689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733.74663836915704</v>
      </c>
      <c r="J61" s="6">
        <f>Grupe!$K$8</f>
        <v>0</v>
      </c>
      <c r="K61" s="7">
        <f t="shared" si="0"/>
        <v>733.74663836915704</v>
      </c>
      <c r="L61" s="37">
        <f>Grupe!$K$9</f>
        <v>0</v>
      </c>
      <c r="M61" s="38">
        <f>Natasa[[#This Row],[Cijena s rabat 1. (€/km) ]]*(1-Natasa[[#This Row],[Rabat grupa 2. (%)]])</f>
        <v>733.74663836915704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924.30508301201075</v>
      </c>
      <c r="J62" s="6">
        <f>Grupe!$K$8</f>
        <v>0</v>
      </c>
      <c r="K62" s="7">
        <f t="shared" si="0"/>
        <v>924.30508301201075</v>
      </c>
      <c r="L62" s="37">
        <f>Grupe!$K$9</f>
        <v>0</v>
      </c>
      <c r="M62" s="38">
        <f>Natasa[[#This Row],[Cijena s rabat 1. (€/km) ]]*(1-Natasa[[#This Row],[Rabat grupa 2. (%)]])</f>
        <v>924.30508301201075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547.87713183267317</v>
      </c>
      <c r="J63" s="6">
        <f>Grupe!$K$8</f>
        <v>0</v>
      </c>
      <c r="K63" s="7">
        <f t="shared" si="0"/>
        <v>547.87713183267317</v>
      </c>
      <c r="L63" s="37">
        <f>Grupe!$K$9</f>
        <v>0</v>
      </c>
      <c r="M63" s="38">
        <f>Natasa[[#This Row],[Cijena s rabat 1. (€/km) ]]*(1-Natasa[[#This Row],[Rabat grupa 2. (%)]])</f>
        <v>547.87713183267317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777.5378833646638</v>
      </c>
      <c r="J64" s="6">
        <f>Grupe!$K$8</f>
        <v>0</v>
      </c>
      <c r="K64" s="7">
        <f t="shared" si="0"/>
        <v>777.5378833646638</v>
      </c>
      <c r="L64" s="37">
        <f>Grupe!$K$9</f>
        <v>0</v>
      </c>
      <c r="M64" s="38">
        <f>Natasa[[#This Row],[Cijena s rabat 1. (€/km) ]]*(1-Natasa[[#This Row],[Rabat grupa 2. (%)]])</f>
        <v>777.5378833646638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1107.4319289974815</v>
      </c>
      <c r="J65" s="6">
        <f>Grupe!$K$8</f>
        <v>0</v>
      </c>
      <c r="K65" s="7">
        <f t="shared" si="0"/>
        <v>1107.4319289974815</v>
      </c>
      <c r="L65" s="37">
        <f>Grupe!$K$9</f>
        <v>0</v>
      </c>
      <c r="M65" s="38">
        <f>Natasa[[#This Row],[Cijena s rabat 1. (€/km) ]]*(1-Natasa[[#This Row],[Rabat grupa 2. (%)]])</f>
        <v>1107.4319289974815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1379.6181577304008</v>
      </c>
      <c r="J66" s="6">
        <f>Grupe!$K$8</f>
        <v>0</v>
      </c>
      <c r="K66" s="7">
        <f t="shared" ref="K66:K129" si="1">I66*(1-J66)</f>
        <v>1379.6181577304008</v>
      </c>
      <c r="L66" s="37">
        <f>Grupe!$K$9</f>
        <v>0</v>
      </c>
      <c r="M66" s="38">
        <f>Natasa[[#This Row],[Cijena s rabat 1. (€/km) ]]*(1-Natasa[[#This Row],[Rabat grupa 2. (%)]])</f>
        <v>1379.6181577304008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1957.9552206879898</v>
      </c>
      <c r="J67" s="6">
        <f>Grupe!$K$8</f>
        <v>0</v>
      </c>
      <c r="K67" s="7">
        <f t="shared" si="1"/>
        <v>1957.9552206879898</v>
      </c>
      <c r="L67" s="37">
        <f>Grupe!$K$9</f>
        <v>0</v>
      </c>
      <c r="M67" s="38">
        <f>Natasa[[#This Row],[Cijena s rabat 1. (€/km) ]]*(1-Natasa[[#This Row],[Rabat grupa 2. (%)]])</f>
        <v>1957.9552206879898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725.96152814773382</v>
      </c>
      <c r="J68" s="6">
        <f>Grupe!$K$8</f>
        <v>0</v>
      </c>
      <c r="K68" s="7">
        <f t="shared" si="1"/>
        <v>725.96152814773382</v>
      </c>
      <c r="L68" s="37">
        <f>Grupe!$K$9</f>
        <v>0</v>
      </c>
      <c r="M68" s="38">
        <f>Natasa[[#This Row],[Cijena s rabat 1. (€/km) ]]*(1-Natasa[[#This Row],[Rabat grupa 2. (%)]])</f>
        <v>725.96152814773382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987.73585934309631</v>
      </c>
      <c r="J69" s="6">
        <f>Grupe!$K$8</f>
        <v>0</v>
      </c>
      <c r="K69" s="7">
        <f t="shared" si="1"/>
        <v>987.73585934309631</v>
      </c>
      <c r="L69" s="37">
        <f>Grupe!$K$9</f>
        <v>0</v>
      </c>
      <c r="M69" s="38">
        <f>Natasa[[#This Row],[Cijena s rabat 1. (€/km) ]]*(1-Natasa[[#This Row],[Rabat grupa 2. (%)]])</f>
        <v>987.73585934309631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1437.3259746302988</v>
      </c>
      <c r="J70" s="6">
        <f>Grupe!$K$8</f>
        <v>0</v>
      </c>
      <c r="K70" s="7">
        <f t="shared" si="1"/>
        <v>1437.3259746302988</v>
      </c>
      <c r="L70" s="37">
        <f>Grupe!$K$9</f>
        <v>0</v>
      </c>
      <c r="M70" s="38">
        <f>Natasa[[#This Row],[Cijena s rabat 1. (€/km) ]]*(1-Natasa[[#This Row],[Rabat grupa 2. (%)]])</f>
        <v>1437.3259746302988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1649.4702281640868</v>
      </c>
      <c r="J71" s="6">
        <f>Grupe!$K$8</f>
        <v>0</v>
      </c>
      <c r="K71" s="7">
        <f t="shared" si="1"/>
        <v>1649.4702281640868</v>
      </c>
      <c r="L71" s="37">
        <f>Grupe!$K$9</f>
        <v>0</v>
      </c>
      <c r="M71" s="38">
        <f>Natasa[[#This Row],[Cijena s rabat 1. (€/km) ]]*(1-Natasa[[#This Row],[Rabat grupa 2. (%)]])</f>
        <v>1649.4702281640868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2658.6151406160975</v>
      </c>
      <c r="J72" s="6">
        <f>Grupe!$K$8</f>
        <v>0</v>
      </c>
      <c r="K72" s="7">
        <f t="shared" si="1"/>
        <v>2658.6151406160975</v>
      </c>
      <c r="L72" s="37">
        <f>Grupe!$K$9</f>
        <v>0</v>
      </c>
      <c r="M72" s="38">
        <f>Natasa[[#This Row],[Cijena s rabat 1. (€/km) ]]*(1-Natasa[[#This Row],[Rabat grupa 2. (%)]])</f>
        <v>2658.6151406160975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1326.388153975015</v>
      </c>
      <c r="J73" s="6">
        <f>Grupe!$K$8</f>
        <v>0</v>
      </c>
      <c r="K73" s="7">
        <f t="shared" si="1"/>
        <v>1326.388153975015</v>
      </c>
      <c r="L73" s="37">
        <f>Grupe!$K$9</f>
        <v>0</v>
      </c>
      <c r="M73" s="38">
        <f>Natasa[[#This Row],[Cijena s rabat 1. (€/km) ]]*(1-Natasa[[#This Row],[Rabat grupa 2. (%)]])</f>
        <v>1326.388153975015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1634.8731464989178</v>
      </c>
      <c r="J74" s="6">
        <f>Grupe!$K$8</f>
        <v>0</v>
      </c>
      <c r="K74" s="7">
        <f t="shared" si="1"/>
        <v>1634.8731464989178</v>
      </c>
      <c r="L74" s="37">
        <f>Grupe!$K$9</f>
        <v>0</v>
      </c>
      <c r="M74" s="38">
        <f>Natasa[[#This Row],[Cijena s rabat 1. (€/km) ]]*(1-Natasa[[#This Row],[Rabat grupa 2. (%)]])</f>
        <v>1634.8731464989178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2349.1570093145169</v>
      </c>
      <c r="J75" s="6">
        <f>Grupe!$K$8</f>
        <v>0</v>
      </c>
      <c r="K75" s="7">
        <f t="shared" si="1"/>
        <v>2349.1570093145169</v>
      </c>
      <c r="L75" s="37">
        <f>Grupe!$K$9</f>
        <v>0</v>
      </c>
      <c r="M75" s="38">
        <f>Natasa[[#This Row],[Cijena s rabat 1. (€/km) ]]*(1-Natasa[[#This Row],[Rabat grupa 2. (%)]])</f>
        <v>2349.1570093145169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2655.6672469626274</v>
      </c>
      <c r="J76" s="6">
        <f>Grupe!$K$8</f>
        <v>0</v>
      </c>
      <c r="K76" s="7">
        <f t="shared" si="1"/>
        <v>2655.6672469626274</v>
      </c>
      <c r="L76" s="37">
        <f>Grupe!$K$9</f>
        <v>0</v>
      </c>
      <c r="M76" s="38">
        <f>Natasa[[#This Row],[Cijena s rabat 1. (€/km) ]]*(1-Natasa[[#This Row],[Rabat grupa 2. (%)]])</f>
        <v>2655.6672469626274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3888.474016100176</v>
      </c>
      <c r="J77" s="6">
        <f>Grupe!$K$8</f>
        <v>0</v>
      </c>
      <c r="K77" s="7">
        <f t="shared" si="1"/>
        <v>3888.474016100176</v>
      </c>
      <c r="L77" s="37">
        <f>Grupe!$K$9</f>
        <v>0</v>
      </c>
      <c r="M77" s="38">
        <f>Natasa[[#This Row],[Cijena s rabat 1. (€/km) ]]*(1-Natasa[[#This Row],[Rabat grupa 2. (%)]])</f>
        <v>3888.474016100176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4838.3006700827727</v>
      </c>
      <c r="J78" s="6">
        <f>Grupe!$K$8</f>
        <v>0</v>
      </c>
      <c r="K78" s="7">
        <f t="shared" si="1"/>
        <v>4838.3006700827727</v>
      </c>
      <c r="L78" s="37">
        <f>Grupe!$K$9</f>
        <v>0</v>
      </c>
      <c r="M78" s="38">
        <f>Natasa[[#This Row],[Cijena s rabat 1. (€/km) ]]*(1-Natasa[[#This Row],[Rabat grupa 2. (%)]])</f>
        <v>4838.3006700827727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5902.4942068918435</v>
      </c>
      <c r="J79" s="6">
        <f>Grupe!$K$8</f>
        <v>0</v>
      </c>
      <c r="K79" s="7">
        <f t="shared" si="1"/>
        <v>5902.4942068918435</v>
      </c>
      <c r="L79" s="37">
        <f>Grupe!$K$9</f>
        <v>0</v>
      </c>
      <c r="M79" s="38">
        <f>Natasa[[#This Row],[Cijena s rabat 1. (€/km) ]]*(1-Natasa[[#This Row],[Rabat grupa 2. (%)]])</f>
        <v>5902.4942068918435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6713.7237062626918</v>
      </c>
      <c r="J80" s="6">
        <f>Grupe!$K$8</f>
        <v>0</v>
      </c>
      <c r="K80" s="7">
        <f t="shared" si="1"/>
        <v>6713.7237062626918</v>
      </c>
      <c r="L80" s="37">
        <f>Grupe!$K$9</f>
        <v>0</v>
      </c>
      <c r="M80" s="38">
        <f>Natasa[[#This Row],[Cijena s rabat 1. (€/km) ]]*(1-Natasa[[#This Row],[Rabat grupa 2. (%)]])</f>
        <v>6713.7237062626918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1186.2561699893936</v>
      </c>
      <c r="J81" s="6">
        <f>Grupe!$K$8</f>
        <v>0</v>
      </c>
      <c r="K81" s="7">
        <f t="shared" si="1"/>
        <v>1186.2561699893936</v>
      </c>
      <c r="L81" s="37">
        <f>Grupe!$K$9</f>
        <v>0</v>
      </c>
      <c r="M81" s="38">
        <f>Natasa[[#This Row],[Cijena s rabat 1. (€/km) ]]*(1-Natasa[[#This Row],[Rabat grupa 2. (%)]])</f>
        <v>1186.2561699893936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1426.6214480758415</v>
      </c>
      <c r="J82" s="6">
        <f>Grupe!$K$8</f>
        <v>0</v>
      </c>
      <c r="K82" s="7">
        <f t="shared" si="1"/>
        <v>1426.6214480758415</v>
      </c>
      <c r="L82" s="37">
        <f>Grupe!$K$9</f>
        <v>0</v>
      </c>
      <c r="M82" s="38">
        <f>Natasa[[#This Row],[Cijena s rabat 1. (€/km) ]]*(1-Natasa[[#This Row],[Rabat grupa 2. (%)]])</f>
        <v>1426.6214480758415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1930.7073349130076</v>
      </c>
      <c r="J83" s="6">
        <f>Grupe!$K$8</f>
        <v>0</v>
      </c>
      <c r="K83" s="7">
        <f t="shared" si="1"/>
        <v>1930.7073349130076</v>
      </c>
      <c r="L83" s="37">
        <f>Grupe!$K$9</f>
        <v>0</v>
      </c>
      <c r="M83" s="38">
        <f>Natasa[[#This Row],[Cijena s rabat 1. (€/km) ]]*(1-Natasa[[#This Row],[Rabat grupa 2. (%)]])</f>
        <v>1930.7073349130076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2416.3035849742937</v>
      </c>
      <c r="J84" s="6">
        <f>Grupe!$K$8</f>
        <v>0</v>
      </c>
      <c r="K84" s="7">
        <f t="shared" si="1"/>
        <v>2416.3035849742937</v>
      </c>
      <c r="L84" s="37">
        <f>Grupe!$K$9</f>
        <v>0</v>
      </c>
      <c r="M84" s="38">
        <f>Natasa[[#This Row],[Cijena s rabat 1. (€/km) ]]*(1-Natasa[[#This Row],[Rabat grupa 2. (%)]])</f>
        <v>2416.3035849742937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1856.7487878094855</v>
      </c>
      <c r="J85" s="6">
        <f>Grupe!$K$8</f>
        <v>0</v>
      </c>
      <c r="K85" s="7">
        <f t="shared" si="1"/>
        <v>1856.7487878094855</v>
      </c>
      <c r="L85" s="37">
        <f>Grupe!$K$9</f>
        <v>0</v>
      </c>
      <c r="M85" s="38">
        <f>Natasa[[#This Row],[Cijena s rabat 1. (€/km) ]]*(1-Natasa[[#This Row],[Rabat grupa 2. (%)]])</f>
        <v>1856.7487878094855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2145.77100477983</v>
      </c>
      <c r="J86" s="6">
        <f>Grupe!$K$8</f>
        <v>0</v>
      </c>
      <c r="K86" s="7">
        <f t="shared" si="1"/>
        <v>2145.77100477983</v>
      </c>
      <c r="L86" s="37">
        <f>Grupe!$K$9</f>
        <v>0</v>
      </c>
      <c r="M86" s="38">
        <f>Natasa[[#This Row],[Cijena s rabat 1. (€/km) ]]*(1-Natasa[[#This Row],[Rabat grupa 2. (%)]])</f>
        <v>2145.77100477983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2976.8315209167799</v>
      </c>
      <c r="J87" s="6">
        <f>Grupe!$K$8</f>
        <v>0</v>
      </c>
      <c r="K87" s="7">
        <f t="shared" si="1"/>
        <v>2976.8315209167799</v>
      </c>
      <c r="L87" s="37">
        <f>Grupe!$K$9</f>
        <v>0</v>
      </c>
      <c r="M87" s="38">
        <f>Natasa[[#This Row],[Cijena s rabat 1. (€/km) ]]*(1-Natasa[[#This Row],[Rabat grupa 2. (%)]])</f>
        <v>2976.8315209167799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3534.4400405262322</v>
      </c>
      <c r="J88" s="6">
        <f>Grupe!$K$8</f>
        <v>0</v>
      </c>
      <c r="K88" s="7">
        <f t="shared" si="1"/>
        <v>3534.4400405262322</v>
      </c>
      <c r="L88" s="37">
        <f>Grupe!$K$9</f>
        <v>0</v>
      </c>
      <c r="M88" s="38">
        <f>Natasa[[#This Row],[Cijena s rabat 1. (€/km) ]]*(1-Natasa[[#This Row],[Rabat grupa 2. (%)]])</f>
        <v>3534.4400405262322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1366.2868438598098</v>
      </c>
      <c r="J89" s="6">
        <f>Grupe!$K$8</f>
        <v>0</v>
      </c>
      <c r="K89" s="7">
        <f t="shared" si="1"/>
        <v>1366.2868438598098</v>
      </c>
      <c r="L89" s="37">
        <f>Grupe!$K$9</f>
        <v>0</v>
      </c>
      <c r="M89" s="38">
        <f>Natasa[[#This Row],[Cijena s rabat 1. (€/km) ]]*(1-Natasa[[#This Row],[Rabat grupa 2. (%)]])</f>
        <v>1366.2868438598098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1560.9145993953955</v>
      </c>
      <c r="J90" s="6">
        <f>Grupe!$K$8</f>
        <v>0</v>
      </c>
      <c r="K90" s="7">
        <f t="shared" si="1"/>
        <v>1560.9145993953955</v>
      </c>
      <c r="L90" s="37">
        <f>Grupe!$K$9</f>
        <v>0</v>
      </c>
      <c r="M90" s="38">
        <f>Natasa[[#This Row],[Cijena s rabat 1. (€/km) ]]*(1-Natasa[[#This Row],[Rabat grupa 2. (%)]])</f>
        <v>1560.9145993953955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2111.7111475611027</v>
      </c>
      <c r="J91" s="6">
        <f>Grupe!$K$8</f>
        <v>0</v>
      </c>
      <c r="K91" s="7">
        <f t="shared" si="1"/>
        <v>2111.7111475611027</v>
      </c>
      <c r="L91" s="37">
        <f>Grupe!$K$9</f>
        <v>0</v>
      </c>
      <c r="M91" s="38">
        <f>Natasa[[#This Row],[Cijena s rabat 1. (€/km) ]]*(1-Natasa[[#This Row],[Rabat grupa 2. (%)]])</f>
        <v>2111.7111475611027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2859.0817288177509</v>
      </c>
      <c r="J92" s="6">
        <f>Grupe!$K$8</f>
        <v>0</v>
      </c>
      <c r="K92" s="7">
        <f t="shared" si="1"/>
        <v>2859.0817288177509</v>
      </c>
      <c r="L92" s="37">
        <f>Grupe!$K$9</f>
        <v>0</v>
      </c>
      <c r="M92" s="38">
        <f>Natasa[[#This Row],[Cijena s rabat 1. (€/km) ]]*(1-Natasa[[#This Row],[Rabat grupa 2. (%)]])</f>
        <v>2859.0817288177509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4398.5872751042316</v>
      </c>
      <c r="J93" s="6">
        <f>Grupe!$K$8</f>
        <v>0</v>
      </c>
      <c r="K93" s="7">
        <f t="shared" si="1"/>
        <v>4398.5872751042316</v>
      </c>
      <c r="L93" s="37">
        <f>Grupe!$K$9</f>
        <v>0</v>
      </c>
      <c r="M93" s="38">
        <f>Natasa[[#This Row],[Cijena s rabat 1. (€/km) ]]*(1-Natasa[[#This Row],[Rabat grupa 2. (%)]])</f>
        <v>4398.5872751042316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7434.7802614593638</v>
      </c>
      <c r="J94" s="6">
        <f>Grupe!$K$8</f>
        <v>0</v>
      </c>
      <c r="K94" s="7">
        <f t="shared" si="1"/>
        <v>7434.7802614593638</v>
      </c>
      <c r="L94" s="37">
        <f>Grupe!$K$9</f>
        <v>0</v>
      </c>
      <c r="M94" s="38">
        <f>Natasa[[#This Row],[Cijena s rabat 1. (€/km) ]]*(1-Natasa[[#This Row],[Rabat grupa 2. (%)]])</f>
        <v>7434.7802614593638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2037.7526004575798</v>
      </c>
      <c r="J95" s="6">
        <f>Grupe!$K$8</f>
        <v>0</v>
      </c>
      <c r="K95" s="7">
        <f t="shared" si="1"/>
        <v>2037.7526004575798</v>
      </c>
      <c r="L95" s="37">
        <f>Grupe!$K$9</f>
        <v>0</v>
      </c>
      <c r="M95" s="38">
        <f>Natasa[[#This Row],[Cijena s rabat 1. (€/km) ]]*(1-Natasa[[#This Row],[Rabat grupa 2. (%)]])</f>
        <v>2037.7526004575798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2302.4463479859755</v>
      </c>
      <c r="J96" s="6">
        <f>Grupe!$K$8</f>
        <v>0</v>
      </c>
      <c r="K96" s="7">
        <f t="shared" si="1"/>
        <v>2302.4463479859755</v>
      </c>
      <c r="L96" s="37">
        <f>Grupe!$K$9</f>
        <v>0</v>
      </c>
      <c r="M96" s="38">
        <f>Natasa[[#This Row],[Cijena s rabat 1. (€/km) ]]*(1-Natasa[[#This Row],[Rabat grupa 2. (%)]])</f>
        <v>2302.4463479859755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3129.6143090122146</v>
      </c>
      <c r="J97" s="6">
        <f>Grupe!$K$8</f>
        <v>0</v>
      </c>
      <c r="K97" s="7">
        <f t="shared" si="1"/>
        <v>3129.6143090122146</v>
      </c>
      <c r="L97" s="37">
        <f>Grupe!$K$9</f>
        <v>0</v>
      </c>
      <c r="M97" s="38">
        <f>Natasa[[#This Row],[Cijena s rabat 1. (€/km) ]]*(1-Natasa[[#This Row],[Rabat grupa 2. (%)]])</f>
        <v>3129.6143090122146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3743.6648777269861</v>
      </c>
      <c r="J98" s="6">
        <f>Grupe!$K$8</f>
        <v>0</v>
      </c>
      <c r="K98" s="7">
        <f t="shared" si="1"/>
        <v>3743.6648777269861</v>
      </c>
      <c r="L98" s="37">
        <f>Grupe!$K$9</f>
        <v>0</v>
      </c>
      <c r="M98" s="38">
        <f>Natasa[[#This Row],[Cijena s rabat 1. (€/km) ]]*(1-Natasa[[#This Row],[Rabat grupa 2. (%)]])</f>
        <v>3743.6648777269861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6659.1886556500567</v>
      </c>
      <c r="J99" s="6">
        <f>Grupe!$K$8</f>
        <v>0</v>
      </c>
      <c r="K99" s="7">
        <f t="shared" si="1"/>
        <v>6659.1886556500567</v>
      </c>
      <c r="L99" s="37">
        <f>Grupe!$K$9</f>
        <v>0</v>
      </c>
      <c r="M99" s="38">
        <f>Natasa[[#This Row],[Cijena s rabat 1. (€/km) ]]*(1-Natasa[[#This Row],[Rabat grupa 2. (%)]])</f>
        <v>6659.1886556500567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10801.840432224992</v>
      </c>
      <c r="J100" s="6">
        <f>Grupe!$K$8</f>
        <v>0</v>
      </c>
      <c r="K100" s="7">
        <f t="shared" si="1"/>
        <v>10801.840432224992</v>
      </c>
      <c r="L100" s="37">
        <f>Grupe!$K$9</f>
        <v>0</v>
      </c>
      <c r="M100" s="38">
        <f>Natasa[[#This Row],[Cijena s rabat 1. (€/km) ]]*(1-Natasa[[#This Row],[Rabat grupa 2. (%)]])</f>
        <v>10801.840432224992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4556.2357570880558</v>
      </c>
      <c r="J101" s="6">
        <f>Grupe!$K$8</f>
        <v>0</v>
      </c>
      <c r="K101" s="7">
        <f t="shared" si="1"/>
        <v>4556.2357570880558</v>
      </c>
      <c r="L101" s="37">
        <f>Grupe!$K$9</f>
        <v>0</v>
      </c>
      <c r="M101" s="38">
        <f>Natasa[[#This Row],[Cijena s rabat 1. (€/km) ]]*(1-Natasa[[#This Row],[Rabat grupa 2. (%)]])</f>
        <v>4556.2357570880558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5529.3745347659833</v>
      </c>
      <c r="J102" s="6">
        <f>Grupe!$K$8</f>
        <v>0</v>
      </c>
      <c r="K102" s="7">
        <f t="shared" si="1"/>
        <v>5529.3745347659833</v>
      </c>
      <c r="L102" s="37">
        <f>Grupe!$K$9</f>
        <v>0</v>
      </c>
      <c r="M102" s="38">
        <f>Natasa[[#This Row],[Cijena s rabat 1. (€/km) ]]*(1-Natasa[[#This Row],[Rabat grupa 2. (%)]])</f>
        <v>5529.3745347659833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6362.3813284582902</v>
      </c>
      <c r="J103" s="6">
        <f>Grupe!$K$8</f>
        <v>0</v>
      </c>
      <c r="K103" s="7">
        <f t="shared" si="1"/>
        <v>6362.3813284582902</v>
      </c>
      <c r="L103" s="37">
        <f>Grupe!$K$9</f>
        <v>0</v>
      </c>
      <c r="M103" s="38">
        <f>Natasa[[#This Row],[Cijena s rabat 1. (€/km) ]]*(1-Natasa[[#This Row],[Rabat grupa 2. (%)]])</f>
        <v>6362.3813284582902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7563.2345801128522</v>
      </c>
      <c r="J104" s="6">
        <f>Grupe!$K$8</f>
        <v>0</v>
      </c>
      <c r="K104" s="7">
        <f t="shared" si="1"/>
        <v>7563.2345801128522</v>
      </c>
      <c r="L104" s="37">
        <f>Grupe!$K$9</f>
        <v>0</v>
      </c>
      <c r="M104" s="38">
        <f>Natasa[[#This Row],[Cijena s rabat 1. (€/km) ]]*(1-Natasa[[#This Row],[Rabat grupa 2. (%)]])</f>
        <v>7563.2345801128522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11205.693024961332</v>
      </c>
      <c r="J105" s="6">
        <f>Grupe!$K$8</f>
        <v>0</v>
      </c>
      <c r="K105" s="7">
        <f t="shared" si="1"/>
        <v>11205.693024961332</v>
      </c>
      <c r="L105" s="37">
        <f>Grupe!$K$9</f>
        <v>0</v>
      </c>
      <c r="M105" s="38">
        <f>Natasa[[#This Row],[Cijena s rabat 1. (€/km) ]]*(1-Natasa[[#This Row],[Rabat grupa 2. (%)]])</f>
        <v>11205.693024961332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14143.598994770995</v>
      </c>
      <c r="J106" s="6">
        <f>Grupe!$K$8</f>
        <v>0</v>
      </c>
      <c r="K106" s="7">
        <f t="shared" si="1"/>
        <v>14143.598994770995</v>
      </c>
      <c r="L106" s="37">
        <f>Grupe!$K$9</f>
        <v>0</v>
      </c>
      <c r="M106" s="38">
        <f>Natasa[[#This Row],[Cijena s rabat 1. (€/km) ]]*(1-Natasa[[#This Row],[Rabat grupa 2. (%)]])</f>
        <v>14143.598994770995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15898.168210924299</v>
      </c>
      <c r="J107" s="6">
        <f>Grupe!$K$8</f>
        <v>0</v>
      </c>
      <c r="K107" s="7">
        <f t="shared" si="1"/>
        <v>15898.168210924299</v>
      </c>
      <c r="L107" s="37">
        <f>Grupe!$K$9</f>
        <v>0</v>
      </c>
      <c r="M107" s="38">
        <f>Natasa[[#This Row],[Cijena s rabat 1. (€/km) ]]*(1-Natasa[[#This Row],[Rabat grupa 2. (%)]])</f>
        <v>15898.168210924299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20644.166029659555</v>
      </c>
      <c r="J108" s="6">
        <f>Grupe!$K$8</f>
        <v>0</v>
      </c>
      <c r="K108" s="7">
        <f t="shared" si="1"/>
        <v>20644.166029659555</v>
      </c>
      <c r="L108" s="37">
        <f>Grupe!$K$9</f>
        <v>0</v>
      </c>
      <c r="M108" s="38">
        <f>Natasa[[#This Row],[Cijena s rabat 1. (€/km) ]]*(1-Natasa[[#This Row],[Rabat grupa 2. (%)]])</f>
        <v>20644.166029659555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26371.087736294154</v>
      </c>
      <c r="J109" s="6">
        <f>Grupe!$K$8</f>
        <v>0</v>
      </c>
      <c r="K109" s="7">
        <f t="shared" si="1"/>
        <v>26371.087736294154</v>
      </c>
      <c r="L109" s="37">
        <f>Grupe!$K$9</f>
        <v>0</v>
      </c>
      <c r="M109" s="38">
        <f>Natasa[[#This Row],[Cijena s rabat 1. (€/km) ]]*(1-Natasa[[#This Row],[Rabat grupa 2. (%)]])</f>
        <v>26371.087736294154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34458.844117575405</v>
      </c>
      <c r="J110" s="6">
        <f>Grupe!$K$8</f>
        <v>0</v>
      </c>
      <c r="K110" s="7">
        <f t="shared" si="1"/>
        <v>34458.844117575405</v>
      </c>
      <c r="L110" s="37">
        <f>Grupe!$K$9</f>
        <v>0</v>
      </c>
      <c r="M110" s="38">
        <f>Natasa[[#This Row],[Cijena s rabat 1. (€/km) ]]*(1-Natasa[[#This Row],[Rabat grupa 2. (%)]])</f>
        <v>34458.844117575405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34779.979914209114</v>
      </c>
      <c r="J111" s="6">
        <f>Grupe!$K$8</f>
        <v>0</v>
      </c>
      <c r="K111" s="7">
        <f t="shared" si="1"/>
        <v>34779.979914209114</v>
      </c>
      <c r="L111" s="37">
        <f>Grupe!$K$9</f>
        <v>0</v>
      </c>
      <c r="M111" s="38">
        <f>Natasa[[#This Row],[Cijena s rabat 1. (€/km) ]]*(1-Natasa[[#This Row],[Rabat grupa 2. (%)]])</f>
        <v>34779.979914209114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46367.1433400202</v>
      </c>
      <c r="J112" s="6">
        <f>Grupe!$K$8</f>
        <v>0</v>
      </c>
      <c r="K112" s="7">
        <f t="shared" si="1"/>
        <v>46367.1433400202</v>
      </c>
      <c r="L112" s="37">
        <f>Grupe!$K$9</f>
        <v>0</v>
      </c>
      <c r="M112" s="38">
        <f>Natasa[[#This Row],[Cijena s rabat 1. (€/km) ]]*(1-Natasa[[#This Row],[Rabat grupa 2. (%)]])</f>
        <v>46367.1433400202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50466.003871599642</v>
      </c>
      <c r="J113" s="6">
        <f>Grupe!$K$8</f>
        <v>0</v>
      </c>
      <c r="K113" s="7">
        <f t="shared" si="1"/>
        <v>50466.003871599642</v>
      </c>
      <c r="L113" s="37">
        <f>Grupe!$K$9</f>
        <v>0</v>
      </c>
      <c r="M113" s="38">
        <f>Natasa[[#This Row],[Cijena s rabat 1. (€/km) ]]*(1-Natasa[[#This Row],[Rabat grupa 2. (%)]])</f>
        <v>50466.003871599642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71041.077048044041</v>
      </c>
      <c r="J114" s="6">
        <f>Grupe!$K$8</f>
        <v>0</v>
      </c>
      <c r="K114" s="7">
        <f t="shared" si="1"/>
        <v>71041.077048044041</v>
      </c>
      <c r="L114" s="37">
        <f>Grupe!$K$9</f>
        <v>0</v>
      </c>
      <c r="M114" s="38">
        <f>Natasa[[#This Row],[Cijena s rabat 1. (€/km) ]]*(1-Natasa[[#This Row],[Rabat grupa 2. (%)]])</f>
        <v>71041.077048044041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91565.547008049209</v>
      </c>
      <c r="J115" s="6">
        <f>Grupe!$K$8</f>
        <v>0</v>
      </c>
      <c r="K115" s="7">
        <f t="shared" si="1"/>
        <v>91565.547008049209</v>
      </c>
      <c r="L115" s="37">
        <f>Grupe!$K$9</f>
        <v>0</v>
      </c>
      <c r="M115" s="38">
        <f>Natasa[[#This Row],[Cijena s rabat 1. (€/km) ]]*(1-Natasa[[#This Row],[Rabat grupa 2. (%)]])</f>
        <v>91565.547008049209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4603.7516392013549</v>
      </c>
      <c r="J116" s="6">
        <f>Grupe!$K$8</f>
        <v>0</v>
      </c>
      <c r="K116" s="7">
        <f t="shared" si="1"/>
        <v>4603.7516392013549</v>
      </c>
      <c r="L116" s="37">
        <f>Grupe!$K$9</f>
        <v>0</v>
      </c>
      <c r="M116" s="38">
        <f>Natasa[[#This Row],[Cijena s rabat 1. (€/km) ]]*(1-Natasa[[#This Row],[Rabat grupa 2. (%)]])</f>
        <v>4603.7516392013549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6208.7648422576594</v>
      </c>
      <c r="J117" s="6">
        <f>Grupe!$K$8</f>
        <v>0</v>
      </c>
      <c r="K117" s="7">
        <f t="shared" si="1"/>
        <v>6208.7648422576594</v>
      </c>
      <c r="L117" s="37">
        <f>Grupe!$K$9</f>
        <v>0</v>
      </c>
      <c r="M117" s="38">
        <f>Natasa[[#This Row],[Cijena s rabat 1. (€/km) ]]*(1-Natasa[[#This Row],[Rabat grupa 2. (%)]])</f>
        <v>6208.7648422576594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8358.4745550468397</v>
      </c>
      <c r="J118" s="6">
        <f>Grupe!$K$8</f>
        <v>0</v>
      </c>
      <c r="K118" s="7">
        <f t="shared" si="1"/>
        <v>8358.4745550468397</v>
      </c>
      <c r="L118" s="37">
        <f>Grupe!$K$9</f>
        <v>0</v>
      </c>
      <c r="M118" s="38">
        <f>Natasa[[#This Row],[Cijena s rabat 1. (€/km) ]]*(1-Natasa[[#This Row],[Rabat grupa 2. (%)]])</f>
        <v>8358.4745550468397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11824.372631211903</v>
      </c>
      <c r="J119" s="6">
        <f>Grupe!$K$8</f>
        <v>0</v>
      </c>
      <c r="K119" s="7">
        <f t="shared" si="1"/>
        <v>11824.372631211903</v>
      </c>
      <c r="L119" s="37">
        <f>Grupe!$K$9</f>
        <v>0</v>
      </c>
      <c r="M119" s="38">
        <f>Natasa[[#This Row],[Cijena s rabat 1. (€/km) ]]*(1-Natasa[[#This Row],[Rabat grupa 2. (%)]])</f>
        <v>11824.372631211903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17142.432682643022</v>
      </c>
      <c r="J120" s="6">
        <f>Grupe!$K$8</f>
        <v>0</v>
      </c>
      <c r="K120" s="7">
        <f t="shared" si="1"/>
        <v>17142.432682643022</v>
      </c>
      <c r="L120" s="37">
        <f>Grupe!$K$9</f>
        <v>0</v>
      </c>
      <c r="M120" s="38">
        <f>Natasa[[#This Row],[Cijena s rabat 1. (€/km) ]]*(1-Natasa[[#This Row],[Rabat grupa 2. (%)]])</f>
        <v>17142.432682643022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22667.903860556067</v>
      </c>
      <c r="J121" s="6">
        <f>Grupe!$K$8</f>
        <v>0</v>
      </c>
      <c r="K121" s="7">
        <f t="shared" si="1"/>
        <v>22667.903860556067</v>
      </c>
      <c r="L121" s="37">
        <f>Grupe!$K$9</f>
        <v>0</v>
      </c>
      <c r="M121" s="38">
        <f>Natasa[[#This Row],[Cijena s rabat 1. (€/km) ]]*(1-Natasa[[#This Row],[Rabat grupa 2. (%)]])</f>
        <v>22667.903860556067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362.98076407386691</v>
      </c>
      <c r="J122" s="6">
        <f>Grupe!$K$8</f>
        <v>0</v>
      </c>
      <c r="K122" s="7">
        <f t="shared" si="1"/>
        <v>362.98076407386691</v>
      </c>
      <c r="L122" s="37">
        <f>Grupe!$K$9</f>
        <v>0</v>
      </c>
      <c r="M122" s="38">
        <f>Natasa[[#This Row],[Cijena s rabat 1. (€/km) ]]*(1-Natasa[[#This Row],[Rabat grupa 2. (%)]])</f>
        <v>362.98076407386691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541.06516038892767</v>
      </c>
      <c r="J123" s="6">
        <f>Grupe!$K$8</f>
        <v>0</v>
      </c>
      <c r="K123" s="7">
        <f t="shared" si="1"/>
        <v>541.06516038892767</v>
      </c>
      <c r="L123" s="37">
        <f>Grupe!$K$9</f>
        <v>0</v>
      </c>
      <c r="M123" s="38">
        <f>Natasa[[#This Row],[Cijena s rabat 1. (€/km) ]]*(1-Natasa[[#This Row],[Rabat grupa 2. (%)]])</f>
        <v>541.06516038892767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661.73436882099054</v>
      </c>
      <c r="J124" s="6">
        <f>Grupe!$K$8</f>
        <v>0</v>
      </c>
      <c r="K124" s="7">
        <f t="shared" si="1"/>
        <v>661.73436882099054</v>
      </c>
      <c r="L124" s="37">
        <f>Grupe!$K$9</f>
        <v>0</v>
      </c>
      <c r="M124" s="38">
        <f>Natasa[[#This Row],[Cijena s rabat 1. (€/km) ]]*(1-Natasa[[#This Row],[Rabat grupa 2. (%)]])</f>
        <v>661.73436882099054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896.26081424137101</v>
      </c>
      <c r="J125" s="6">
        <f>Grupe!$K$8</f>
        <v>0</v>
      </c>
      <c r="K125" s="7">
        <f t="shared" si="1"/>
        <v>896.26081424137101</v>
      </c>
      <c r="L125" s="37">
        <f>Grupe!$K$9</f>
        <v>0</v>
      </c>
      <c r="M125" s="38">
        <f>Natasa[[#This Row],[Cijena s rabat 1. (€/km) ]]*(1-Natasa[[#This Row],[Rabat grupa 2. (%)]])</f>
        <v>896.26081424137101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1102.5662351090916</v>
      </c>
      <c r="J126" s="6">
        <f>Grupe!$K$8</f>
        <v>0</v>
      </c>
      <c r="K126" s="7">
        <f t="shared" si="1"/>
        <v>1102.5662351090916</v>
      </c>
      <c r="L126" s="37">
        <f>Grupe!$K$9</f>
        <v>0</v>
      </c>
      <c r="M126" s="38">
        <f>Natasa[[#This Row],[Cijena s rabat 1. (€/km) ]]*(1-Natasa[[#This Row],[Rabat grupa 2. (%)]])</f>
        <v>1102.5662351090916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1669.9061424953234</v>
      </c>
      <c r="J127" s="6">
        <f>Grupe!$K$8</f>
        <v>0</v>
      </c>
      <c r="K127" s="7">
        <f t="shared" si="1"/>
        <v>1669.9061424953234</v>
      </c>
      <c r="L127" s="37">
        <f>Grupe!$K$9</f>
        <v>0</v>
      </c>
      <c r="M127" s="38">
        <f>Natasa[[#This Row],[Cijena s rabat 1. (€/km) ]]*(1-Natasa[[#This Row],[Rabat grupa 2. (%)]])</f>
        <v>1669.9061424953234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1819.769514257724</v>
      </c>
      <c r="J128" s="6">
        <f>Grupe!$K$8</f>
        <v>0</v>
      </c>
      <c r="K128" s="7">
        <f t="shared" si="1"/>
        <v>1819.769514257724</v>
      </c>
      <c r="L128" s="37">
        <f>Grupe!$K$9</f>
        <v>0</v>
      </c>
      <c r="M128" s="38">
        <f>Natasa[[#This Row],[Cijena s rabat 1. (€/km) ]]*(1-Natasa[[#This Row],[Rabat grupa 2. (%)]])</f>
        <v>1819.769514257724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2496.1009647438837</v>
      </c>
      <c r="J129" s="6">
        <f>Grupe!$K$8</f>
        <v>0</v>
      </c>
      <c r="K129" s="7">
        <f t="shared" si="1"/>
        <v>2496.1009647438837</v>
      </c>
      <c r="L129" s="37">
        <f>Grupe!$K$9</f>
        <v>0</v>
      </c>
      <c r="M129" s="38">
        <f>Natasa[[#This Row],[Cijena s rabat 1. (€/km) ]]*(1-Natasa[[#This Row],[Rabat grupa 2. (%)]])</f>
        <v>2496.1009647438837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3690.1422449547003</v>
      </c>
      <c r="J130" s="6">
        <f>Grupe!$K$8</f>
        <v>0</v>
      </c>
      <c r="K130" s="7">
        <f t="shared" ref="K130:K193" si="2">I130*(1-J130)</f>
        <v>3690.1422449547003</v>
      </c>
      <c r="L130" s="37">
        <f>Grupe!$K$9</f>
        <v>0</v>
      </c>
      <c r="M130" s="38">
        <f>Natasa[[#This Row],[Cijena s rabat 1. (€/km) ]]*(1-Natasa[[#This Row],[Rabat grupa 2. (%)]])</f>
        <v>3690.1422449547003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4076.4783396928369</v>
      </c>
      <c r="J131" s="6">
        <f>Grupe!$K$8</f>
        <v>0</v>
      </c>
      <c r="K131" s="7">
        <f t="shared" si="2"/>
        <v>4076.4783396928369</v>
      </c>
      <c r="L131" s="37">
        <f>Grupe!$K$9</f>
        <v>0</v>
      </c>
      <c r="M131" s="38">
        <f>Natasa[[#This Row],[Cijena s rabat 1. (€/km) ]]*(1-Natasa[[#This Row],[Rabat grupa 2. (%)]])</f>
        <v>4076.4783396928369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482.67683372825189</v>
      </c>
      <c r="J132" s="6">
        <f>Grupe!$K$8</f>
        <v>0</v>
      </c>
      <c r="K132" s="7">
        <f t="shared" si="2"/>
        <v>482.67683372825189</v>
      </c>
      <c r="L132" s="37">
        <f>Grupe!$K$9</f>
        <v>0</v>
      </c>
      <c r="M132" s="38">
        <f>Natasa[[#This Row],[Cijena s rabat 1. (€/km) ]]*(1-Natasa[[#This Row],[Rabat grupa 2. (%)]])</f>
        <v>482.67683372825189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634.48648304600874</v>
      </c>
      <c r="J133" s="6">
        <f>Grupe!$K$8</f>
        <v>0</v>
      </c>
      <c r="K133" s="7">
        <f t="shared" si="2"/>
        <v>634.48648304600874</v>
      </c>
      <c r="L133" s="37">
        <f>Grupe!$K$9</f>
        <v>0</v>
      </c>
      <c r="M133" s="38">
        <f>Natasa[[#This Row],[Cijena s rabat 1. (€/km) ]]*(1-Natasa[[#This Row],[Rabat grupa 2. (%)]])</f>
        <v>634.48648304600874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836.89934880301746</v>
      </c>
      <c r="J134" s="6">
        <f>Grupe!$K$8</f>
        <v>0</v>
      </c>
      <c r="K134" s="7">
        <f t="shared" si="2"/>
        <v>836.89934880301746</v>
      </c>
      <c r="L134" s="37">
        <f>Grupe!$K$9</f>
        <v>0</v>
      </c>
      <c r="M134" s="38">
        <f>Natasa[[#This Row],[Cijena s rabat 1. (€/km) ]]*(1-Natasa[[#This Row],[Rabat grupa 2. (%)]])</f>
        <v>836.89934880301746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1057.8018513359068</v>
      </c>
      <c r="J135" s="6">
        <f>Grupe!$K$8</f>
        <v>0</v>
      </c>
      <c r="K135" s="7">
        <f t="shared" si="2"/>
        <v>1057.8018513359068</v>
      </c>
      <c r="L135" s="37">
        <f>Grupe!$K$9</f>
        <v>0</v>
      </c>
      <c r="M135" s="38">
        <f>Natasa[[#This Row],[Cijena s rabat 1. (€/km) ]]*(1-Natasa[[#This Row],[Rabat grupa 2. (%)]])</f>
        <v>1057.8018513359068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1403.266117411571</v>
      </c>
      <c r="J136" s="6">
        <f>Grupe!$K$8</f>
        <v>0</v>
      </c>
      <c r="K136" s="7">
        <f t="shared" si="2"/>
        <v>1403.266117411571</v>
      </c>
      <c r="L136" s="37">
        <f>Grupe!$K$9</f>
        <v>0</v>
      </c>
      <c r="M136" s="38">
        <f>Natasa[[#This Row],[Cijena s rabat 1. (€/km) ]]*(1-Natasa[[#This Row],[Rabat grupa 2. (%)]])</f>
        <v>1403.266117411571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1489.8754686249067</v>
      </c>
      <c r="J137" s="6">
        <f>Grupe!$K$8</f>
        <v>0</v>
      </c>
      <c r="K137" s="7">
        <f t="shared" si="2"/>
        <v>1489.8754686249067</v>
      </c>
      <c r="L137" s="37">
        <f>Grupe!$K$9</f>
        <v>0</v>
      </c>
      <c r="M137" s="38">
        <f>Natasa[[#This Row],[Cijena s rabat 1. (€/km) ]]*(1-Natasa[[#This Row],[Rabat grupa 2. (%)]])</f>
        <v>1489.8754686249067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2251.8431315467233</v>
      </c>
      <c r="J138" s="6">
        <f>Grupe!$K$8</f>
        <v>0</v>
      </c>
      <c r="K138" s="7">
        <f t="shared" si="2"/>
        <v>2251.8431315467233</v>
      </c>
      <c r="L138" s="37">
        <f>Grupe!$K$9</f>
        <v>0</v>
      </c>
      <c r="M138" s="38">
        <f>Natasa[[#This Row],[Cijena s rabat 1. (€/km) ]]*(1-Natasa[[#This Row],[Rabat grupa 2. (%)]])</f>
        <v>2251.8431315467233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2542.8116260724237</v>
      </c>
      <c r="J139" s="6">
        <f>Grupe!$K$8</f>
        <v>0</v>
      </c>
      <c r="K139" s="7">
        <f t="shared" si="2"/>
        <v>2542.8116260724237</v>
      </c>
      <c r="L139" s="37">
        <f>Grupe!$K$9</f>
        <v>0</v>
      </c>
      <c r="M139" s="38">
        <f>Natasa[[#This Row],[Cijena s rabat 1. (€/km) ]]*(1-Natasa[[#This Row],[Rabat grupa 2. (%)]])</f>
        <v>2542.8116260724237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4737.2395697361508</v>
      </c>
      <c r="J140" s="6">
        <f>Grupe!$K$8</f>
        <v>0</v>
      </c>
      <c r="K140" s="7">
        <f t="shared" si="2"/>
        <v>4737.2395697361508</v>
      </c>
      <c r="L140" s="37">
        <f>Grupe!$K$9</f>
        <v>0</v>
      </c>
      <c r="M140" s="38">
        <f>Natasa[[#This Row],[Cijena s rabat 1. (€/km) ]]*(1-Natasa[[#This Row],[Rabat grupa 2. (%)]])</f>
        <v>4737.2395697361508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5560.5149756516748</v>
      </c>
      <c r="J141" s="6">
        <f>Grupe!$K$8</f>
        <v>0</v>
      </c>
      <c r="K141" s="7">
        <f t="shared" si="2"/>
        <v>5560.5149756516748</v>
      </c>
      <c r="L141" s="37">
        <f>Grupe!$K$9</f>
        <v>0</v>
      </c>
      <c r="M141" s="38">
        <f>Natasa[[#This Row],[Cijena s rabat 1. (€/km) ]]*(1-Natasa[[#This Row],[Rabat grupa 2. (%)]])</f>
        <v>5560.5149756516748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620.86254015851762</v>
      </c>
      <c r="J142" s="6">
        <f>Grupe!$K$8</f>
        <v>0</v>
      </c>
      <c r="K142" s="7">
        <f t="shared" si="2"/>
        <v>620.86254015851762</v>
      </c>
      <c r="L142" s="37">
        <f>Grupe!$K$9</f>
        <v>0</v>
      </c>
      <c r="M142" s="38">
        <f>Natasa[[#This Row],[Cijena s rabat 1. (€/km) ]]*(1-Natasa[[#This Row],[Rabat grupa 2. (%)]])</f>
        <v>620.86254015851762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833.97993246998362</v>
      </c>
      <c r="J143" s="6">
        <f>Grupe!$K$8</f>
        <v>0</v>
      </c>
      <c r="K143" s="7">
        <f t="shared" si="2"/>
        <v>833.97993246998362</v>
      </c>
      <c r="L143" s="37">
        <f>Grupe!$K$9</f>
        <v>0</v>
      </c>
      <c r="M143" s="38">
        <f>Natasa[[#This Row],[Cijena s rabat 1. (€/km) ]]*(1-Natasa[[#This Row],[Rabat grupa 2. (%)]])</f>
        <v>833.97993246998362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1089.9154309992787</v>
      </c>
      <c r="J144" s="6">
        <f>Grupe!$K$8</f>
        <v>0</v>
      </c>
      <c r="K144" s="7">
        <f t="shared" si="2"/>
        <v>1089.9154309992787</v>
      </c>
      <c r="L144" s="37">
        <f>Grupe!$K$9</f>
        <v>0</v>
      </c>
      <c r="M144" s="38">
        <f>Natasa[[#This Row],[Cijena s rabat 1. (€/km) ]]*(1-Natasa[[#This Row],[Rabat grupa 2. (%)]])</f>
        <v>1089.9154309992787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1381.8570643026569</v>
      </c>
      <c r="J145" s="6">
        <f>Grupe!$K$8</f>
        <v>0</v>
      </c>
      <c r="K145" s="7">
        <f t="shared" si="2"/>
        <v>1381.8570643026569</v>
      </c>
      <c r="L145" s="37">
        <f>Grupe!$K$9</f>
        <v>0</v>
      </c>
      <c r="M145" s="38">
        <f>Natasa[[#This Row],[Cijena s rabat 1. (€/km) ]]*(1-Natasa[[#This Row],[Rabat grupa 2. (%)]])</f>
        <v>1381.8570643026569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1905.4057266933814</v>
      </c>
      <c r="J146" s="6">
        <f>Grupe!$K$8</f>
        <v>0</v>
      </c>
      <c r="K146" s="7">
        <f t="shared" si="2"/>
        <v>1905.4057266933814</v>
      </c>
      <c r="L146" s="37">
        <f>Grupe!$K$9</f>
        <v>0</v>
      </c>
      <c r="M146" s="38">
        <f>Natasa[[#This Row],[Cijena s rabat 1. (€/km) ]]*(1-Natasa[[#This Row],[Rabat grupa 2. (%)]])</f>
        <v>1905.4057266933814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2831.8338430427689</v>
      </c>
      <c r="J147" s="6">
        <f>Grupe!$K$8</f>
        <v>0</v>
      </c>
      <c r="K147" s="7">
        <f t="shared" si="2"/>
        <v>2831.8338430427689</v>
      </c>
      <c r="L147" s="37">
        <f>Grupe!$K$9</f>
        <v>0</v>
      </c>
      <c r="M147" s="38">
        <f>Natasa[[#This Row],[Cijena s rabat 1. (€/km) ]]*(1-Natasa[[#This Row],[Rabat grupa 2. (%)]])</f>
        <v>2831.8338430427689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3170.4861376746871</v>
      </c>
      <c r="J148" s="6">
        <f>Grupe!$K$8</f>
        <v>0</v>
      </c>
      <c r="K148" s="7">
        <f t="shared" si="2"/>
        <v>3170.4861376746871</v>
      </c>
      <c r="L148" s="37">
        <f>Grupe!$K$9</f>
        <v>0</v>
      </c>
      <c r="M148" s="38">
        <f>Natasa[[#This Row],[Cijena s rabat 1. (€/km) ]]*(1-Natasa[[#This Row],[Rabat grupa 2. (%)]])</f>
        <v>3170.4861376746871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3500.3801833075045</v>
      </c>
      <c r="J149" s="6">
        <f>Grupe!$K$8</f>
        <v>0</v>
      </c>
      <c r="K149" s="7">
        <f t="shared" si="2"/>
        <v>3500.3801833075045</v>
      </c>
      <c r="L149" s="37">
        <f>Grupe!$K$9</f>
        <v>0</v>
      </c>
      <c r="M149" s="38">
        <f>Natasa[[#This Row],[Cijena s rabat 1. (€/km) ]]*(1-Natasa[[#This Row],[Rabat grupa 2. (%)]])</f>
        <v>3500.3801833075045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4528.0147325353946</v>
      </c>
      <c r="J150" s="6">
        <f>Grupe!$K$8</f>
        <v>0</v>
      </c>
      <c r="K150" s="7">
        <f t="shared" si="2"/>
        <v>4528.0147325353946</v>
      </c>
      <c r="L150" s="37">
        <f>Grupe!$K$9</f>
        <v>0</v>
      </c>
      <c r="M150" s="38">
        <f>Natasa[[#This Row],[Cijena s rabat 1. (€/km) ]]*(1-Natasa[[#This Row],[Rabat grupa 2. (%)]])</f>
        <v>4528.0147325353946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5044.7514234823748</v>
      </c>
      <c r="J151" s="6">
        <f>Grupe!$K$8</f>
        <v>0</v>
      </c>
      <c r="K151" s="7">
        <f t="shared" si="2"/>
        <v>5044.7514234823748</v>
      </c>
      <c r="L151" s="37">
        <f>Grupe!$K$9</f>
        <v>0</v>
      </c>
      <c r="M151" s="38">
        <f>Natasa[[#This Row],[Cijena s rabat 1. (€/km) ]]*(1-Natasa[[#This Row],[Rabat grupa 2. (%)]])</f>
        <v>5044.7514234823748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6118.1234952611294</v>
      </c>
      <c r="J152" s="6">
        <f>Grupe!$K$8</f>
        <v>0</v>
      </c>
      <c r="K152" s="7">
        <f t="shared" si="2"/>
        <v>6118.1234952611294</v>
      </c>
      <c r="L152" s="37">
        <f>Grupe!$K$9</f>
        <v>0</v>
      </c>
      <c r="M152" s="38">
        <f>Natasa[[#This Row],[Cijena s rabat 1. (€/km) ]]*(1-Natasa[[#This Row],[Rabat grupa 2. (%)]])</f>
        <v>6118.1234952611294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6810.0251661901357</v>
      </c>
      <c r="J153" s="6">
        <f>Grupe!$K$8</f>
        <v>0</v>
      </c>
      <c r="K153" s="7">
        <f t="shared" si="2"/>
        <v>6810.0251661901357</v>
      </c>
      <c r="L153" s="37">
        <f>Grupe!$K$9</f>
        <v>0</v>
      </c>
      <c r="M153" s="38">
        <f>Natasa[[#This Row],[Cijena s rabat 1. (€/km) ]]*(1-Natasa[[#This Row],[Rabat grupa 2. (%)]])</f>
        <v>6810.0251661901357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10091.449124520106</v>
      </c>
      <c r="J154" s="6">
        <f>Grupe!$K$8</f>
        <v>0</v>
      </c>
      <c r="K154" s="7">
        <f t="shared" si="2"/>
        <v>10091.449124520106</v>
      </c>
      <c r="L154" s="37">
        <f>Grupe!$K$9</f>
        <v>0</v>
      </c>
      <c r="M154" s="38">
        <f>Natasa[[#This Row],[Cijena s rabat 1. (€/km) ]]*(1-Natasa[[#This Row],[Rabat grupa 2. (%)]])</f>
        <v>10091.449124520106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847.60387535747486</v>
      </c>
      <c r="J155" s="6">
        <f>Grupe!$K$8</f>
        <v>0</v>
      </c>
      <c r="K155" s="7">
        <f t="shared" si="2"/>
        <v>847.60387535747486</v>
      </c>
      <c r="L155" s="37">
        <f>Grupe!$K$9</f>
        <v>0</v>
      </c>
      <c r="M155" s="38">
        <f>Natasa[[#This Row],[Cijena s rabat 1. (€/km) ]]*(1-Natasa[[#This Row],[Rabat grupa 2. (%)]])</f>
        <v>847.60387535747486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1070.45265544572</v>
      </c>
      <c r="J156" s="6">
        <f>Grupe!$K$8</f>
        <v>0</v>
      </c>
      <c r="K156" s="7">
        <f t="shared" si="2"/>
        <v>1070.45265544572</v>
      </c>
      <c r="L156" s="37">
        <f>Grupe!$K$9</f>
        <v>0</v>
      </c>
      <c r="M156" s="38">
        <f>Natasa[[#This Row],[Cijena s rabat 1. (€/km) ]]*(1-Natasa[[#This Row],[Rabat grupa 2. (%)]])</f>
        <v>1070.45265544572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1472.3589706267041</v>
      </c>
      <c r="J157" s="6">
        <f>Grupe!$K$8</f>
        <v>0</v>
      </c>
      <c r="K157" s="7">
        <f t="shared" si="2"/>
        <v>1472.3589706267041</v>
      </c>
      <c r="L157" s="37">
        <f>Grupe!$K$9</f>
        <v>0</v>
      </c>
      <c r="M157" s="38">
        <f>Natasa[[#This Row],[Cijena s rabat 1. (€/km) ]]*(1-Natasa[[#This Row],[Rabat grupa 2. (%)]])</f>
        <v>1472.3589706267041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1831.4471795898594</v>
      </c>
      <c r="J158" s="6">
        <f>Grupe!$K$8</f>
        <v>0</v>
      </c>
      <c r="K158" s="7">
        <f t="shared" si="2"/>
        <v>1831.4471795898594</v>
      </c>
      <c r="L158" s="37">
        <f>Grupe!$K$9</f>
        <v>0</v>
      </c>
      <c r="M158" s="38">
        <f>Natasa[[#This Row],[Cijena s rabat 1. (€/km) ]]*(1-Natasa[[#This Row],[Rabat grupa 2. (%)]])</f>
        <v>1831.4471795898594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2642.071781395573</v>
      </c>
      <c r="J159" s="6">
        <f>Grupe!$K$8</f>
        <v>0</v>
      </c>
      <c r="K159" s="7">
        <f t="shared" si="2"/>
        <v>2642.071781395573</v>
      </c>
      <c r="L159" s="37">
        <f>Grupe!$K$9</f>
        <v>0</v>
      </c>
      <c r="M159" s="38">
        <f>Natasa[[#This Row],[Cijena s rabat 1. (€/km) ]]*(1-Natasa[[#This Row],[Rabat grupa 2. (%)]])</f>
        <v>2642.071781395573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2557.408707737593</v>
      </c>
      <c r="J160" s="6">
        <f>Grupe!$K$8</f>
        <v>0</v>
      </c>
      <c r="K160" s="7">
        <f t="shared" si="2"/>
        <v>2557.408707737593</v>
      </c>
      <c r="L160" s="37">
        <f>Grupe!$K$9</f>
        <v>0</v>
      </c>
      <c r="M160" s="38">
        <f>Natasa[[#This Row],[Cijena s rabat 1. (€/km) ]]*(1-Natasa[[#This Row],[Rabat grupa 2. (%)]])</f>
        <v>2557.408707737593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3917.8567189313353</v>
      </c>
      <c r="J161" s="6">
        <f>Grupe!$K$8</f>
        <v>0</v>
      </c>
      <c r="K161" s="7">
        <f t="shared" si="2"/>
        <v>3917.8567189313353</v>
      </c>
      <c r="L161" s="37">
        <f>Grupe!$K$9</f>
        <v>0</v>
      </c>
      <c r="M161" s="38">
        <f>Natasa[[#This Row],[Cijena s rabat 1. (€/km) ]]*(1-Natasa[[#This Row],[Rabat grupa 2. (%)]])</f>
        <v>3917.8567189313353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4604.8926959719511</v>
      </c>
      <c r="J162" s="6">
        <f>Grupe!$K$8</f>
        <v>0</v>
      </c>
      <c r="K162" s="7">
        <f t="shared" si="2"/>
        <v>4604.8926959719511</v>
      </c>
      <c r="L162" s="37">
        <f>Grupe!$K$9</f>
        <v>0</v>
      </c>
      <c r="M162" s="38">
        <f>Natasa[[#This Row],[Cijena s rabat 1. (€/km) ]]*(1-Natasa[[#This Row],[Rabat grupa 2. (%)]])</f>
        <v>4604.8926959719511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5696.7544045265868</v>
      </c>
      <c r="J163" s="6">
        <f>Grupe!$K$8</f>
        <v>0</v>
      </c>
      <c r="K163" s="7">
        <f t="shared" si="2"/>
        <v>5696.7544045265868</v>
      </c>
      <c r="L163" s="37">
        <f>Grupe!$K$9</f>
        <v>0</v>
      </c>
      <c r="M163" s="38">
        <f>Natasa[[#This Row],[Cijena s rabat 1. (€/km) ]]*(1-Natasa[[#This Row],[Rabat grupa 2. (%)]])</f>
        <v>5696.7544045265868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6141.4788259253992</v>
      </c>
      <c r="J164" s="6">
        <f>Grupe!$K$8</f>
        <v>0</v>
      </c>
      <c r="K164" s="7">
        <f t="shared" si="2"/>
        <v>6141.4788259253992</v>
      </c>
      <c r="L164" s="37">
        <f>Grupe!$K$9</f>
        <v>0</v>
      </c>
      <c r="M164" s="38">
        <f>Natasa[[#This Row],[Cijena s rabat 1. (€/km) ]]*(1-Natasa[[#This Row],[Rabat grupa 2. (%)]])</f>
        <v>6141.4788259253992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7207.0657874827311</v>
      </c>
      <c r="J165" s="6">
        <f>Grupe!$K$8</f>
        <v>0</v>
      </c>
      <c r="K165" s="7">
        <f t="shared" si="2"/>
        <v>7207.0657874827311</v>
      </c>
      <c r="L165" s="37">
        <f>Grupe!$K$9</f>
        <v>0</v>
      </c>
      <c r="M165" s="38">
        <f>Natasa[[#This Row],[Cijena s rabat 1. (€/km) ]]*(1-Natasa[[#This Row],[Rabat grupa 2. (%)]])</f>
        <v>7207.0657874827311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8102.353462946422</v>
      </c>
      <c r="J166" s="6">
        <f>Grupe!$K$8</f>
        <v>0</v>
      </c>
      <c r="K166" s="7">
        <f t="shared" si="2"/>
        <v>8102.353462946422</v>
      </c>
      <c r="L166" s="37">
        <f>Grupe!$K$9</f>
        <v>0</v>
      </c>
      <c r="M166" s="38">
        <f>Natasa[[#This Row],[Cijena s rabat 1. (€/km) ]]*(1-Natasa[[#This Row],[Rabat grupa 2. (%)]])</f>
        <v>8102.353462946422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9708.0324461150012</v>
      </c>
      <c r="J167" s="6">
        <f>Grupe!$K$8</f>
        <v>0</v>
      </c>
      <c r="K167" s="7">
        <f t="shared" si="2"/>
        <v>9708.0324461150012</v>
      </c>
      <c r="L167" s="37">
        <f>Grupe!$K$9</f>
        <v>0</v>
      </c>
      <c r="M167" s="38">
        <f>Natasa[[#This Row],[Cijena s rabat 1. (€/km) ]]*(1-Natasa[[#This Row],[Rabat grupa 2. (%)]])</f>
        <v>9708.0324461150012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1360.4480111937421</v>
      </c>
      <c r="J168" s="6">
        <f>Grupe!$K$8</f>
        <v>0</v>
      </c>
      <c r="K168" s="7">
        <f t="shared" si="2"/>
        <v>1360.4480111937421</v>
      </c>
      <c r="L168" s="37">
        <f>Grupe!$K$9</f>
        <v>0</v>
      </c>
      <c r="M168" s="38">
        <f>Natasa[[#This Row],[Cijena s rabat 1. (€/km) ]]*(1-Natasa[[#This Row],[Rabat grupa 2. (%)]])</f>
        <v>1360.4480111937421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1858.695065364841</v>
      </c>
      <c r="J169" s="6">
        <f>Grupe!$K$8</f>
        <v>0</v>
      </c>
      <c r="K169" s="7">
        <f t="shared" si="2"/>
        <v>1858.695065364841</v>
      </c>
      <c r="L169" s="37">
        <f>Grupe!$K$9</f>
        <v>0</v>
      </c>
      <c r="M169" s="38">
        <f>Natasa[[#This Row],[Cijena s rabat 1. (€/km) ]]*(1-Natasa[[#This Row],[Rabat grupa 2. (%)]])</f>
        <v>1858.695065364841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2464.9605238581898</v>
      </c>
      <c r="J170" s="6">
        <f>Grupe!$K$8</f>
        <v>0</v>
      </c>
      <c r="K170" s="7">
        <f t="shared" si="2"/>
        <v>2464.9605238581898</v>
      </c>
      <c r="L170" s="37">
        <f>Grupe!$K$9</f>
        <v>0</v>
      </c>
      <c r="M170" s="38">
        <f>Natasa[[#This Row],[Cijena s rabat 1. (€/km) ]]*(1-Natasa[[#This Row],[Rabat grupa 2. (%)]])</f>
        <v>2464.9605238581898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3024.5153210229983</v>
      </c>
      <c r="J171" s="6">
        <f>Grupe!$K$8</f>
        <v>0</v>
      </c>
      <c r="K171" s="7">
        <f t="shared" si="2"/>
        <v>3024.5153210229983</v>
      </c>
      <c r="L171" s="37">
        <f>Grupe!$K$9</f>
        <v>0</v>
      </c>
      <c r="M171" s="38">
        <f>Natasa[[#This Row],[Cijena s rabat 1. (€/km) ]]*(1-Natasa[[#This Row],[Rabat grupa 2. (%)]])</f>
        <v>3024.5153210229983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4371.3393893292505</v>
      </c>
      <c r="J172" s="6">
        <f>Grupe!$K$8</f>
        <v>0</v>
      </c>
      <c r="K172" s="7">
        <f t="shared" si="2"/>
        <v>4371.3393893292505</v>
      </c>
      <c r="L172" s="37">
        <f>Grupe!$K$9</f>
        <v>0</v>
      </c>
      <c r="M172" s="38">
        <f>Natasa[[#This Row],[Cijena s rabat 1. (€/km) ]]*(1-Natasa[[#This Row],[Rabat grupa 2. (%)]])</f>
        <v>4371.3393893292505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7882.424099191212</v>
      </c>
      <c r="J173" s="6">
        <f>Grupe!$K$8</f>
        <v>0</v>
      </c>
      <c r="K173" s="7">
        <f t="shared" si="2"/>
        <v>7882.424099191212</v>
      </c>
      <c r="L173" s="37">
        <f>Grupe!$K$9</f>
        <v>0</v>
      </c>
      <c r="M173" s="38">
        <f>Natasa[[#This Row],[Cijena s rabat 1. (€/km) ]]*(1-Natasa[[#This Row],[Rabat grupa 2. (%)]])</f>
        <v>7882.424099191212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11727.295409796699</v>
      </c>
      <c r="J174" s="6">
        <f>Grupe!$K$8</f>
        <v>0</v>
      </c>
      <c r="K174" s="7">
        <f t="shared" si="2"/>
        <v>11727.295409796699</v>
      </c>
      <c r="L174" s="37">
        <f>Grupe!$K$9</f>
        <v>0</v>
      </c>
      <c r="M174" s="38">
        <f>Natasa[[#This Row],[Cijena s rabat 1. (€/km) ]]*(1-Natasa[[#This Row],[Rabat grupa 2. (%)]])</f>
        <v>11727.295409796699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37278.035708222276</v>
      </c>
      <c r="J175" s="6">
        <f>Grupe!$K$8</f>
        <v>0</v>
      </c>
      <c r="K175" s="7">
        <f t="shared" si="2"/>
        <v>37278.035708222276</v>
      </c>
      <c r="L175" s="37">
        <f>Grupe!$K$9</f>
        <v>0</v>
      </c>
      <c r="M175" s="38">
        <f>Natasa[[#This Row],[Cijena s rabat 1. (€/km) ]]*(1-Natasa[[#This Row],[Rabat grupa 2. (%)]])</f>
        <v>37278.035708222276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2946.664218808764</v>
      </c>
      <c r="J176" s="6">
        <f>Grupe!$K$8</f>
        <v>0</v>
      </c>
      <c r="K176" s="7">
        <f t="shared" si="2"/>
        <v>2946.664218808764</v>
      </c>
      <c r="L176" s="37">
        <f>Grupe!$K$9</f>
        <v>0</v>
      </c>
      <c r="M176" s="38">
        <f>Natasa[[#This Row],[Cijena s rabat 1. (€/km) ]]*(1-Natasa[[#This Row],[Rabat grupa 2. (%)]])</f>
        <v>2946.664218808764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3987.922710924146</v>
      </c>
      <c r="J177" s="6">
        <f>Grupe!$K$8</f>
        <v>0</v>
      </c>
      <c r="K177" s="7">
        <f t="shared" si="2"/>
        <v>3987.922710924146</v>
      </c>
      <c r="L177" s="37">
        <f>Grupe!$K$9</f>
        <v>0</v>
      </c>
      <c r="M177" s="38">
        <f>Natasa[[#This Row],[Cijena s rabat 1. (€/km) ]]*(1-Natasa[[#This Row],[Rabat grupa 2. (%)]])</f>
        <v>3987.922710924146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5114.817415475186</v>
      </c>
      <c r="J178" s="6">
        <f>Grupe!$K$8</f>
        <v>0</v>
      </c>
      <c r="K178" s="7">
        <f t="shared" si="2"/>
        <v>5114.817415475186</v>
      </c>
      <c r="L178" s="37">
        <f>Grupe!$K$9</f>
        <v>0</v>
      </c>
      <c r="M178" s="38">
        <f>Natasa[[#This Row],[Cijena s rabat 1. (€/km) ]]*(1-Natasa[[#This Row],[Rabat grupa 2. (%)]])</f>
        <v>5114.817415475186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7026.0619748346362</v>
      </c>
      <c r="J179" s="6">
        <f>Grupe!$K$8</f>
        <v>0</v>
      </c>
      <c r="K179" s="7">
        <f t="shared" si="2"/>
        <v>7026.0619748346362</v>
      </c>
      <c r="L179" s="37">
        <f>Grupe!$K$9</f>
        <v>0</v>
      </c>
      <c r="M179" s="38">
        <f>Natasa[[#This Row],[Cijena s rabat 1. (€/km) ]]*(1-Natasa[[#This Row],[Rabat grupa 2. (%)]])</f>
        <v>7026.0619748346362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5846.6177762889874</v>
      </c>
      <c r="J180" s="6">
        <f>Grupe!$K$8</f>
        <v>0</v>
      </c>
      <c r="K180" s="7">
        <f t="shared" si="2"/>
        <v>5846.6177762889874</v>
      </c>
      <c r="L180" s="37">
        <f>Grupe!$K$9</f>
        <v>0</v>
      </c>
      <c r="M180" s="38">
        <f>Natasa[[#This Row],[Cijena s rabat 1. (€/km) ]]*(1-Natasa[[#This Row],[Rabat grupa 2. (%)]])</f>
        <v>5846.6177762889874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7728.6681723180973</v>
      </c>
      <c r="J181" s="6">
        <f>Grupe!$K$8</f>
        <v>0</v>
      </c>
      <c r="K181" s="7">
        <f t="shared" si="2"/>
        <v>7728.6681723180973</v>
      </c>
      <c r="L181" s="37">
        <f>Grupe!$K$9</f>
        <v>0</v>
      </c>
      <c r="M181" s="38">
        <f>Natasa[[#This Row],[Cijena s rabat 1. (€/km) ]]*(1-Natasa[[#This Row],[Rabat grupa 2. (%)]])</f>
        <v>7728.6681723180973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10510.871937699292</v>
      </c>
      <c r="J182" s="6">
        <f>Grupe!$K$8</f>
        <v>0</v>
      </c>
      <c r="K182" s="7">
        <f t="shared" si="2"/>
        <v>10510.871937699292</v>
      </c>
      <c r="L182" s="37">
        <f>Grupe!$K$9</f>
        <v>0</v>
      </c>
      <c r="M182" s="38">
        <f>Natasa[[#This Row],[Cijena s rabat 1. (€/km) ]]*(1-Natasa[[#This Row],[Rabat grupa 2. (%)]])</f>
        <v>10510.871937699292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9731.3877767792728</v>
      </c>
      <c r="J183" s="6">
        <f>Grupe!$K$8</f>
        <v>0</v>
      </c>
      <c r="K183" s="7">
        <f t="shared" si="2"/>
        <v>9731.3877767792728</v>
      </c>
      <c r="L183" s="37">
        <f>Grupe!$K$9</f>
        <v>0</v>
      </c>
      <c r="M183" s="38">
        <f>Natasa[[#This Row],[Cijena s rabat 1. (€/km) ]]*(1-Natasa[[#This Row],[Rabat grupa 2. (%)]])</f>
        <v>9731.3877767792728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12999.187792221752</v>
      </c>
      <c r="J184" s="6">
        <f>Grupe!$K$8</f>
        <v>0</v>
      </c>
      <c r="K184" s="7">
        <f t="shared" si="2"/>
        <v>12999.187792221752</v>
      </c>
      <c r="L184" s="37">
        <f>Grupe!$K$9</f>
        <v>0</v>
      </c>
      <c r="M184" s="38">
        <f>Natasa[[#This Row],[Cijena s rabat 1. (€/km) ]]*(1-Natasa[[#This Row],[Rabat grupa 2. (%)]])</f>
        <v>12999.187792221752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18687.712575282672</v>
      </c>
      <c r="J185" s="6">
        <f>Grupe!$K$8</f>
        <v>0</v>
      </c>
      <c r="K185" s="7">
        <f t="shared" si="2"/>
        <v>18687.712575282672</v>
      </c>
      <c r="L185" s="37">
        <f>Grupe!$K$9</f>
        <v>0</v>
      </c>
      <c r="M185" s="38">
        <f>Natasa[[#This Row],[Cijena s rabat 1. (€/km) ]]*(1-Natasa[[#This Row],[Rabat grupa 2. (%)]])</f>
        <v>18687.712575282672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16104.473631792018</v>
      </c>
      <c r="J186" s="6">
        <f>Grupe!$K$8</f>
        <v>0</v>
      </c>
      <c r="K186" s="7">
        <f t="shared" si="2"/>
        <v>16104.473631792018</v>
      </c>
      <c r="L186" s="37">
        <f>Grupe!$K$9</f>
        <v>0</v>
      </c>
      <c r="M186" s="38">
        <f>Natasa[[#This Row],[Cijena s rabat 1. (€/km) ]]*(1-Natasa[[#This Row],[Rabat grupa 2. (%)]])</f>
        <v>16104.473631792018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20131.321893823286</v>
      </c>
      <c r="J187" s="6">
        <f>Grupe!$K$8</f>
        <v>0</v>
      </c>
      <c r="K187" s="7">
        <f t="shared" si="2"/>
        <v>20131.321893823286</v>
      </c>
      <c r="L187" s="37">
        <f>Grupe!$K$9</f>
        <v>0</v>
      </c>
      <c r="M187" s="38">
        <f>Natasa[[#This Row],[Cijena s rabat 1. (€/km) ]]*(1-Natasa[[#This Row],[Rabat grupa 2. (%)]])</f>
        <v>20131.321893823286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29008.573098927773</v>
      </c>
      <c r="J188" s="6">
        <f>Grupe!$K$8</f>
        <v>0</v>
      </c>
      <c r="K188" s="7">
        <f t="shared" si="2"/>
        <v>29008.573098927773</v>
      </c>
      <c r="L188" s="37">
        <f>Grupe!$K$9</f>
        <v>0</v>
      </c>
      <c r="M188" s="38">
        <f>Natasa[[#This Row],[Cijena s rabat 1. (€/km) ]]*(1-Natasa[[#This Row],[Rabat grupa 2. (%)]])</f>
        <v>29008.573098927773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26446.823346684938</v>
      </c>
      <c r="J189" s="6">
        <f>Grupe!$K$8</f>
        <v>0</v>
      </c>
      <c r="K189" s="7">
        <f t="shared" si="2"/>
        <v>26446.823346684938</v>
      </c>
      <c r="L189" s="37">
        <f>Grupe!$K$9</f>
        <v>0</v>
      </c>
      <c r="M189" s="38">
        <f>Natasa[[#This Row],[Cijena s rabat 1. (€/km) ]]*(1-Natasa[[#This Row],[Rabat grupa 2. (%)]])</f>
        <v>26446.823346684938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1014.0106063404004</v>
      </c>
      <c r="J190" s="6">
        <f>Grupe!$K$8</f>
        <v>0</v>
      </c>
      <c r="K190" s="7">
        <f t="shared" si="2"/>
        <v>1014.0106063404004</v>
      </c>
      <c r="L190" s="37">
        <f>Grupe!$K$9</f>
        <v>0</v>
      </c>
      <c r="M190" s="38">
        <f>Natasa[[#This Row],[Cijena s rabat 1. (€/km) ]]*(1-Natasa[[#This Row],[Rabat grupa 2. (%)]])</f>
        <v>1014.0106063404004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1195.0144189884948</v>
      </c>
      <c r="J191" s="6">
        <f>Grupe!$K$8</f>
        <v>0</v>
      </c>
      <c r="K191" s="7">
        <f t="shared" si="2"/>
        <v>1195.0144189884948</v>
      </c>
      <c r="L191" s="37">
        <f>Grupe!$K$9</f>
        <v>0</v>
      </c>
      <c r="M191" s="38">
        <f>Natasa[[#This Row],[Cijena s rabat 1. (€/km) ]]*(1-Natasa[[#This Row],[Rabat grupa 2. (%)]])</f>
        <v>1195.0144189884948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1417.8631990767403</v>
      </c>
      <c r="J192" s="6">
        <f>Grupe!$K$8</f>
        <v>0</v>
      </c>
      <c r="K192" s="7">
        <f t="shared" si="2"/>
        <v>1417.8631990767403</v>
      </c>
      <c r="L192" s="37">
        <f>Grupe!$K$9</f>
        <v>0</v>
      </c>
      <c r="M192" s="38">
        <f>Natasa[[#This Row],[Cijena s rabat 1. (€/km) ]]*(1-Natasa[[#This Row],[Rabat grupa 2. (%)]])</f>
        <v>1417.8631990767403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1869.3995919192985</v>
      </c>
      <c r="J193" s="6">
        <f>Grupe!$K$8</f>
        <v>0</v>
      </c>
      <c r="K193" s="7">
        <f t="shared" si="2"/>
        <v>1869.3995919192985</v>
      </c>
      <c r="L193" s="37">
        <f>Grupe!$K$9</f>
        <v>0</v>
      </c>
      <c r="M193" s="38">
        <f>Natasa[[#This Row],[Cijena s rabat 1. (€/km) ]]*(1-Natasa[[#This Row],[Rabat grupa 2. (%)]])</f>
        <v>1869.3995919192985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2346.237592981483</v>
      </c>
      <c r="J194" s="6">
        <f>Grupe!$K$8</f>
        <v>0</v>
      </c>
      <c r="K194" s="7">
        <f t="shared" ref="K194:K257" si="3">I194*(1-J194)</f>
        <v>2346.237592981483</v>
      </c>
      <c r="L194" s="37">
        <f>Grupe!$K$9</f>
        <v>0</v>
      </c>
      <c r="M194" s="38">
        <f>Natasa[[#This Row],[Cijena s rabat 1. (€/km) ]]*(1-Natasa[[#This Row],[Rabat grupa 2. (%)]])</f>
        <v>2346.237592981483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3680.4108571779207</v>
      </c>
      <c r="J195" s="6">
        <f>Grupe!$K$8</f>
        <v>0</v>
      </c>
      <c r="K195" s="7">
        <f t="shared" si="3"/>
        <v>3680.4108571779207</v>
      </c>
      <c r="L195" s="37">
        <f>Grupe!$K$9</f>
        <v>0</v>
      </c>
      <c r="M195" s="38">
        <f>Natasa[[#This Row],[Cijena s rabat 1. (€/km) ]]*(1-Natasa[[#This Row],[Rabat grupa 2. (%)]])</f>
        <v>3680.4108571779207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7089.3159953837012</v>
      </c>
      <c r="J196" s="6">
        <f>Grupe!$K$8</f>
        <v>0</v>
      </c>
      <c r="K196" s="7">
        <f t="shared" si="3"/>
        <v>7089.3159953837012</v>
      </c>
      <c r="L196" s="37">
        <f>Grupe!$K$9</f>
        <v>0</v>
      </c>
      <c r="M196" s="38">
        <f>Natasa[[#This Row],[Cijena s rabat 1. (€/km) ]]*(1-Natasa[[#This Row],[Rabat grupa 2. (%)]])</f>
        <v>7089.3159953837012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10566.340848026932</v>
      </c>
      <c r="J197" s="6">
        <f>Grupe!$K$8</f>
        <v>0</v>
      </c>
      <c r="K197" s="7">
        <f t="shared" si="3"/>
        <v>10566.340848026932</v>
      </c>
      <c r="L197" s="37">
        <f>Grupe!$K$9</f>
        <v>0</v>
      </c>
      <c r="M197" s="38">
        <f>Natasa[[#This Row],[Cijena s rabat 1. (€/km) ]]*(1-Natasa[[#This Row],[Rabat grupa 2. (%)]])</f>
        <v>10566.340848026932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1120.0827331072944</v>
      </c>
      <c r="J198" s="6">
        <f>Grupe!$K$8</f>
        <v>0</v>
      </c>
      <c r="K198" s="7">
        <f t="shared" si="3"/>
        <v>1120.0827331072944</v>
      </c>
      <c r="L198" s="37">
        <f>Grupe!$K$9</f>
        <v>0</v>
      </c>
      <c r="M198" s="38">
        <f>Natasa[[#This Row],[Cijena s rabat 1. (€/km) ]]*(1-Natasa[[#This Row],[Rabat grupa 2. (%)]])</f>
        <v>1120.0827331072944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1449.9767787401117</v>
      </c>
      <c r="J199" s="6">
        <f>Grupe!$K$8</f>
        <v>0</v>
      </c>
      <c r="K199" s="7">
        <f t="shared" si="3"/>
        <v>1449.9767787401117</v>
      </c>
      <c r="L199" s="37">
        <f>Grupe!$K$9</f>
        <v>0</v>
      </c>
      <c r="M199" s="38">
        <f>Natasa[[#This Row],[Cijena s rabat 1. (€/km) ]]*(1-Natasa[[#This Row],[Rabat grupa 2. (%)]])</f>
        <v>1449.9767787401117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1822.688930590758</v>
      </c>
      <c r="J200" s="6">
        <f>Grupe!$K$8</f>
        <v>0</v>
      </c>
      <c r="K200" s="7">
        <f t="shared" si="3"/>
        <v>1822.688930590758</v>
      </c>
      <c r="L200" s="37">
        <f>Grupe!$K$9</f>
        <v>0</v>
      </c>
      <c r="M200" s="38">
        <f>Natasa[[#This Row],[Cijena s rabat 1. (€/km) ]]*(1-Natasa[[#This Row],[Rabat grupa 2. (%)]])</f>
        <v>1822.688930590758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2156.4755313342871</v>
      </c>
      <c r="J201" s="6">
        <f>Grupe!$K$8</f>
        <v>0</v>
      </c>
      <c r="K201" s="7">
        <f t="shared" si="3"/>
        <v>2156.4755313342871</v>
      </c>
      <c r="L201" s="37">
        <f>Grupe!$K$9</f>
        <v>0</v>
      </c>
      <c r="M201" s="38">
        <f>Natasa[[#This Row],[Cijena s rabat 1. (€/km) ]]*(1-Natasa[[#This Row],[Rabat grupa 2. (%)]])</f>
        <v>2156.4755313342871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2937.9059698096621</v>
      </c>
      <c r="J202" s="6">
        <f>Grupe!$K$8</f>
        <v>0</v>
      </c>
      <c r="K202" s="7">
        <f t="shared" si="3"/>
        <v>2937.9059698096621</v>
      </c>
      <c r="L202" s="37">
        <f>Grupe!$K$9</f>
        <v>0</v>
      </c>
      <c r="M202" s="38">
        <f>Natasa[[#This Row],[Cijena s rabat 1. (€/km) ]]*(1-Natasa[[#This Row],[Rabat grupa 2. (%)]])</f>
        <v>2937.9059698096621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4506.6056794264814</v>
      </c>
      <c r="J203" s="6">
        <f>Grupe!$K$8</f>
        <v>0</v>
      </c>
      <c r="K203" s="7">
        <f t="shared" si="3"/>
        <v>4506.6056794264814</v>
      </c>
      <c r="L203" s="37">
        <f>Grupe!$K$9</f>
        <v>0</v>
      </c>
      <c r="M203" s="38">
        <f>Natasa[[#This Row],[Cijena s rabat 1. (€/km) ]]*(1-Natasa[[#This Row],[Rabat grupa 2. (%)]])</f>
        <v>4506.6056794264814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6157.0490463682472</v>
      </c>
      <c r="J204" s="6">
        <f>Grupe!$K$8</f>
        <v>0</v>
      </c>
      <c r="K204" s="7">
        <f t="shared" si="3"/>
        <v>6157.0490463682472</v>
      </c>
      <c r="L204" s="37">
        <f>Grupe!$K$9</f>
        <v>0</v>
      </c>
      <c r="M204" s="38">
        <f>Natasa[[#This Row],[Cijena s rabat 1. (€/km) ]]*(1-Natasa[[#This Row],[Rabat grupa 2. (%)]])</f>
        <v>6157.0490463682472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7897.0211808563799</v>
      </c>
      <c r="J205" s="6">
        <f>Grupe!$K$8</f>
        <v>0</v>
      </c>
      <c r="K205" s="7">
        <f t="shared" si="3"/>
        <v>7897.0211808563799</v>
      </c>
      <c r="L205" s="37">
        <f>Grupe!$K$9</f>
        <v>0</v>
      </c>
      <c r="M205" s="38">
        <f>Natasa[[#This Row],[Cijena s rabat 1. (€/km) ]]*(1-Natasa[[#This Row],[Rabat grupa 2. (%)]])</f>
        <v>7897.0211808563799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12575.872423931854</v>
      </c>
      <c r="J206" s="6">
        <f>Grupe!$K$8</f>
        <v>0</v>
      </c>
      <c r="K206" s="7">
        <f t="shared" si="3"/>
        <v>12575.872423931854</v>
      </c>
      <c r="L206" s="37">
        <f>Grupe!$K$9</f>
        <v>0</v>
      </c>
      <c r="M206" s="38">
        <f>Natasa[[#This Row],[Cijena s rabat 1. (€/km) ]]*(1-Natasa[[#This Row],[Rabat grupa 2. (%)]])</f>
        <v>12575.872423931854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1334.1732641964381</v>
      </c>
      <c r="J207" s="6">
        <f>Grupe!$K$8</f>
        <v>0</v>
      </c>
      <c r="K207" s="7">
        <f t="shared" si="3"/>
        <v>1334.1732641964381</v>
      </c>
      <c r="L207" s="37">
        <f>Grupe!$K$9</f>
        <v>0</v>
      </c>
      <c r="M207" s="38">
        <f>Natasa[[#This Row],[Cijena s rabat 1. (€/km) ]]*(1-Natasa[[#This Row],[Rabat grupa 2. (%)]])</f>
        <v>1334.1732641964381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1856.7487878094855</v>
      </c>
      <c r="J208" s="6">
        <f>Grupe!$K$8</f>
        <v>0</v>
      </c>
      <c r="K208" s="7">
        <f t="shared" si="3"/>
        <v>1856.7487878094855</v>
      </c>
      <c r="L208" s="37">
        <f>Grupe!$K$9</f>
        <v>0</v>
      </c>
      <c r="M208" s="38">
        <f>Natasa[[#This Row],[Cijena s rabat 1. (€/km) ]]*(1-Natasa[[#This Row],[Rabat grupa 2. (%)]])</f>
        <v>1856.7487878094855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2215.8369967726403</v>
      </c>
      <c r="J209" s="6">
        <f>Grupe!$K$8</f>
        <v>0</v>
      </c>
      <c r="K209" s="7">
        <f t="shared" si="3"/>
        <v>2215.8369967726403</v>
      </c>
      <c r="L209" s="37">
        <f>Grupe!$K$9</f>
        <v>0</v>
      </c>
      <c r="M209" s="38">
        <f>Natasa[[#This Row],[Cijena s rabat 1. (€/km) ]]*(1-Natasa[[#This Row],[Rabat grupa 2. (%)]])</f>
        <v>2215.8369967726403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2882.4370594820207</v>
      </c>
      <c r="J210" s="6">
        <f>Grupe!$K$8</f>
        <v>0</v>
      </c>
      <c r="K210" s="7">
        <f t="shared" si="3"/>
        <v>2882.4370594820207</v>
      </c>
      <c r="L210" s="37">
        <f>Grupe!$K$9</f>
        <v>0</v>
      </c>
      <c r="M210" s="38">
        <f>Natasa[[#This Row],[Cijena s rabat 1. (€/km) ]]*(1-Natasa[[#This Row],[Rabat grupa 2. (%)]])</f>
        <v>2882.4370594820207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3719.3364082850385</v>
      </c>
      <c r="J211" s="6">
        <f>Grupe!$K$8</f>
        <v>0</v>
      </c>
      <c r="K211" s="7">
        <f t="shared" si="3"/>
        <v>3719.3364082850385</v>
      </c>
      <c r="L211" s="37">
        <f>Grupe!$K$9</f>
        <v>0</v>
      </c>
      <c r="M211" s="38">
        <f>Natasa[[#This Row],[Cijena s rabat 1. (€/km) ]]*(1-Natasa[[#This Row],[Rabat grupa 2. (%)]])</f>
        <v>3719.3364082850385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6197.9208750307189</v>
      </c>
      <c r="J212" s="6">
        <f>Grupe!$K$8</f>
        <v>0</v>
      </c>
      <c r="K212" s="7">
        <f t="shared" si="3"/>
        <v>6197.9208750307189</v>
      </c>
      <c r="L212" s="37">
        <f>Grupe!$K$9</f>
        <v>0</v>
      </c>
      <c r="M212" s="38">
        <f>Natasa[[#This Row],[Cijena s rabat 1. (€/km) ]]*(1-Natasa[[#This Row],[Rabat grupa 2. (%)]])</f>
        <v>6197.9208750307189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8543.185329234524</v>
      </c>
      <c r="J213" s="6">
        <f>Grupe!$K$8</f>
        <v>0</v>
      </c>
      <c r="K213" s="7">
        <f t="shared" si="3"/>
        <v>8543.185329234524</v>
      </c>
      <c r="L213" s="37">
        <f>Grupe!$K$9</f>
        <v>0</v>
      </c>
      <c r="M213" s="38">
        <f>Natasa[[#This Row],[Cijena s rabat 1. (€/km) ]]*(1-Natasa[[#This Row],[Rabat grupa 2. (%)]])</f>
        <v>8543.185329234524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13339.786364409027</v>
      </c>
      <c r="J214" s="6">
        <f>Grupe!$K$8</f>
        <v>0</v>
      </c>
      <c r="K214" s="7">
        <f t="shared" si="3"/>
        <v>13339.786364409027</v>
      </c>
      <c r="L214" s="37">
        <f>Grupe!$K$9</f>
        <v>0</v>
      </c>
      <c r="M214" s="38">
        <f>Natasa[[#This Row],[Cijena s rabat 1. (€/km) ]]*(1-Natasa[[#This Row],[Rabat grupa 2. (%)]])</f>
        <v>13339.786364409027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17458.109671542017</v>
      </c>
      <c r="J215" s="6">
        <f>Grupe!$K$8</f>
        <v>0</v>
      </c>
      <c r="K215" s="7">
        <f t="shared" si="3"/>
        <v>17458.109671542017</v>
      </c>
      <c r="L215" s="37">
        <f>Grupe!$K$9</f>
        <v>0</v>
      </c>
      <c r="M215" s="38">
        <f>Natasa[[#This Row],[Cijena s rabat 1. (€/km) ]]*(1-Natasa[[#This Row],[Rabat grupa 2. (%)]])</f>
        <v>17458.109671542017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3015.7570720238969</v>
      </c>
      <c r="J216" s="6">
        <f>Grupe!$K$8</f>
        <v>0</v>
      </c>
      <c r="K216" s="7">
        <f t="shared" si="3"/>
        <v>3015.7570720238969</v>
      </c>
      <c r="L216" s="37">
        <f>Grupe!$K$9</f>
        <v>0</v>
      </c>
      <c r="M216" s="38">
        <f>Natasa[[#This Row],[Cijena s rabat 1. (€/km) ]]*(1-Natasa[[#This Row],[Rabat grupa 2. (%)]])</f>
        <v>3015.7570720238969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3408.9051382057796</v>
      </c>
      <c r="J217" s="6">
        <f>Grupe!$K$8</f>
        <v>0</v>
      </c>
      <c r="K217" s="7">
        <f t="shared" si="3"/>
        <v>3408.9051382057796</v>
      </c>
      <c r="L217" s="37">
        <f>Grupe!$K$9</f>
        <v>0</v>
      </c>
      <c r="M217" s="38">
        <f>Natasa[[#This Row],[Cijena s rabat 1. (€/km) ]]*(1-Natasa[[#This Row],[Rabat grupa 2. (%)]])</f>
        <v>3408.9051382057796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4572.7791163085803</v>
      </c>
      <c r="J218" s="6">
        <f>Grupe!$K$8</f>
        <v>0</v>
      </c>
      <c r="K218" s="7">
        <f t="shared" si="3"/>
        <v>4572.7791163085803</v>
      </c>
      <c r="L218" s="37">
        <f>Grupe!$K$9</f>
        <v>0</v>
      </c>
      <c r="M218" s="38">
        <f>Natasa[[#This Row],[Cijena s rabat 1. (€/km) ]]*(1-Natasa[[#This Row],[Rabat grupa 2. (%)]])</f>
        <v>4572.7791163085803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6198.8940138083963</v>
      </c>
      <c r="J219" s="6">
        <f>Grupe!$K$8</f>
        <v>0</v>
      </c>
      <c r="K219" s="7">
        <f t="shared" si="3"/>
        <v>6198.8940138083963</v>
      </c>
      <c r="L219" s="37">
        <f>Grupe!$K$9</f>
        <v>0</v>
      </c>
      <c r="M219" s="38">
        <f>Natasa[[#This Row],[Cijena s rabat 1. (€/km) ]]*(1-Natasa[[#This Row],[Rabat grupa 2. (%)]])</f>
        <v>6198.8940138083963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9532.8674661329769</v>
      </c>
      <c r="J220" s="6">
        <f>Grupe!$K$8</f>
        <v>0</v>
      </c>
      <c r="K220" s="7">
        <f t="shared" si="3"/>
        <v>9532.8674661329769</v>
      </c>
      <c r="L220" s="37">
        <f>Grupe!$K$9</f>
        <v>0</v>
      </c>
      <c r="M220" s="38">
        <f>Natasa[[#This Row],[Cijena s rabat 1. (€/km) ]]*(1-Natasa[[#This Row],[Rabat grupa 2. (%)]])</f>
        <v>9532.8674661329769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13992.445212928989</v>
      </c>
      <c r="J221" s="6">
        <f>Grupe!$K$8</f>
        <v>0</v>
      </c>
      <c r="K221" s="7">
        <f t="shared" si="3"/>
        <v>13992.445212928989</v>
      </c>
      <c r="L221" s="37">
        <f>Grupe!$K$9</f>
        <v>0</v>
      </c>
      <c r="M221" s="38">
        <f>Natasa[[#This Row],[Cijena s rabat 1. (€/km) ]]*(1-Natasa[[#This Row],[Rabat grupa 2. (%)]])</f>
        <v>13992.445212928989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5387.2962732250053</v>
      </c>
      <c r="J222" s="6">
        <f>Grupe!$K$8</f>
        <v>0</v>
      </c>
      <c r="K222" s="7">
        <f t="shared" si="3"/>
        <v>5387.2962732250053</v>
      </c>
      <c r="L222" s="37">
        <f>Grupe!$K$9</f>
        <v>0</v>
      </c>
      <c r="M222" s="38">
        <f>Natasa[[#This Row],[Cijena s rabat 1. (€/km) ]]*(1-Natasa[[#This Row],[Rabat grupa 2. (%)]])</f>
        <v>5387.2962732250053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6059.7351686004531</v>
      </c>
      <c r="J223" s="6">
        <f>Grupe!$K$8</f>
        <v>0</v>
      </c>
      <c r="K223" s="7">
        <f t="shared" si="3"/>
        <v>6059.7351686004531</v>
      </c>
      <c r="L223" s="37">
        <f>Grupe!$K$9</f>
        <v>0</v>
      </c>
      <c r="M223" s="38">
        <f>Natasa[[#This Row],[Cijena s rabat 1. (€/km) ]]*(1-Natasa[[#This Row],[Rabat grupa 2. (%)]])</f>
        <v>6059.7351686004531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7607.9989638860361</v>
      </c>
      <c r="J224" s="6">
        <f>Grupe!$K$8</f>
        <v>0</v>
      </c>
      <c r="K224" s="7">
        <f t="shared" si="3"/>
        <v>7607.9989638860361</v>
      </c>
      <c r="L224" s="37">
        <f>Grupe!$K$9</f>
        <v>0</v>
      </c>
      <c r="M224" s="38">
        <f>Natasa[[#This Row],[Cijena s rabat 1. (€/km) ]]*(1-Natasa[[#This Row],[Rabat grupa 2. (%)]])</f>
        <v>7607.9989638860361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8485.7701413515279</v>
      </c>
      <c r="J225" s="6">
        <f>Grupe!$K$8</f>
        <v>0</v>
      </c>
      <c r="K225" s="7">
        <f t="shared" si="3"/>
        <v>8485.7701413515279</v>
      </c>
      <c r="L225" s="37">
        <f>Grupe!$K$9</f>
        <v>0</v>
      </c>
      <c r="M225" s="38">
        <f>Natasa[[#This Row],[Cijena s rabat 1. (€/km) ]]*(1-Natasa[[#This Row],[Rabat grupa 2. (%)]])</f>
        <v>8485.7701413515279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12283.930790628478</v>
      </c>
      <c r="J226" s="6">
        <f>Grupe!$K$8</f>
        <v>0</v>
      </c>
      <c r="K226" s="7">
        <f t="shared" si="3"/>
        <v>12283.930790628478</v>
      </c>
      <c r="L226" s="37">
        <f>Grupe!$K$9</f>
        <v>0</v>
      </c>
      <c r="M226" s="38">
        <f>Natasa[[#This Row],[Cijena s rabat 1. (€/km) ]]*(1-Natasa[[#This Row],[Rabat grupa 2. (%)]])</f>
        <v>12283.930790628478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14802.413947258952</v>
      </c>
      <c r="J227" s="6">
        <f>Grupe!$K$8</f>
        <v>0</v>
      </c>
      <c r="K227" s="7">
        <f t="shared" si="3"/>
        <v>14802.413947258952</v>
      </c>
      <c r="L227" s="37">
        <f>Grupe!$K$9</f>
        <v>0</v>
      </c>
      <c r="M227" s="38">
        <f>Natasa[[#This Row],[Cijena s rabat 1. (€/km) ]]*(1-Natasa[[#This Row],[Rabat grupa 2. (%)]])</f>
        <v>14802.413947258952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18382.591510336046</v>
      </c>
      <c r="J228" s="6">
        <f>Grupe!$K$8</f>
        <v>0</v>
      </c>
      <c r="K228" s="7">
        <f t="shared" si="3"/>
        <v>18382.591510336046</v>
      </c>
      <c r="L228" s="37">
        <f>Grupe!$K$9</f>
        <v>0</v>
      </c>
      <c r="M228" s="38">
        <f>Natasa[[#This Row],[Cijena s rabat 1. (€/km) ]]*(1-Natasa[[#This Row],[Rabat grupa 2. (%)]])</f>
        <v>18382.591510336046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23039.06056152493</v>
      </c>
      <c r="J229" s="6">
        <f>Grupe!$K$8</f>
        <v>0</v>
      </c>
      <c r="K229" s="7">
        <f t="shared" si="3"/>
        <v>23039.06056152493</v>
      </c>
      <c r="L229" s="37">
        <f>Grupe!$K$9</f>
        <v>0</v>
      </c>
      <c r="M229" s="38">
        <f>Natasa[[#This Row],[Cijena s rabat 1. (€/km) ]]*(1-Natasa[[#This Row],[Rabat grupa 2. (%)]])</f>
        <v>23039.06056152493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3972.7953619129171</v>
      </c>
      <c r="J230" s="6">
        <f>Grupe!$K$8</f>
        <v>0</v>
      </c>
      <c r="K230" s="7">
        <f t="shared" si="3"/>
        <v>3972.7953619129171</v>
      </c>
      <c r="L230" s="37">
        <f>Grupe!$K$9</f>
        <v>0</v>
      </c>
      <c r="M230" s="38">
        <f>Natasa[[#This Row],[Cijena s rabat 1. (€/km) ]]*(1-Natasa[[#This Row],[Rabat grupa 2. (%)]])</f>
        <v>3972.7953619129171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6004.2613483899777</v>
      </c>
      <c r="J231" s="6">
        <f>Grupe!$K$8</f>
        <v>0</v>
      </c>
      <c r="K231" s="7">
        <f t="shared" si="3"/>
        <v>6004.2613483899777</v>
      </c>
      <c r="L231" s="37">
        <f>Grupe!$K$9</f>
        <v>0</v>
      </c>
      <c r="M231" s="38">
        <f>Natasa[[#This Row],[Cijena s rabat 1. (€/km) ]]*(1-Natasa[[#This Row],[Rabat grupa 2. (%)]])</f>
        <v>6004.2613483899777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8147.1865850792819</v>
      </c>
      <c r="J232" s="6">
        <f>Grupe!$K$8</f>
        <v>0</v>
      </c>
      <c r="K232" s="7">
        <f t="shared" si="3"/>
        <v>8147.1865850792819</v>
      </c>
      <c r="L232" s="37">
        <f>Grupe!$K$9</f>
        <v>0</v>
      </c>
      <c r="M232" s="38">
        <f>Natasa[[#This Row],[Cijena s rabat 1. (€/km) ]]*(1-Natasa[[#This Row],[Rabat grupa 2. (%)]])</f>
        <v>8147.1865850792819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11071.295784125703</v>
      </c>
      <c r="J233" s="6">
        <f>Grupe!$K$8</f>
        <v>0</v>
      </c>
      <c r="K233" s="7">
        <f t="shared" si="3"/>
        <v>11071.295784125703</v>
      </c>
      <c r="L233" s="37">
        <f>Grupe!$K$9</f>
        <v>0</v>
      </c>
      <c r="M233" s="38">
        <f>Natasa[[#This Row],[Cijena s rabat 1. (€/km) ]]*(1-Natasa[[#This Row],[Rabat grupa 2. (%)]])</f>
        <v>11071.295784125703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15070.259839566708</v>
      </c>
      <c r="J234" s="6">
        <f>Grupe!$K$8</f>
        <v>0</v>
      </c>
      <c r="K234" s="7">
        <f t="shared" si="3"/>
        <v>15070.259839566708</v>
      </c>
      <c r="L234" s="37">
        <f>Grupe!$K$9</f>
        <v>0</v>
      </c>
      <c r="M234" s="38">
        <f>Natasa[[#This Row],[Cijena s rabat 1. (€/km) ]]*(1-Natasa[[#This Row],[Rabat grupa 2. (%)]])</f>
        <v>15070.259839566708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21029.93748787179</v>
      </c>
      <c r="J235" s="6">
        <f>Grupe!$K$8</f>
        <v>0</v>
      </c>
      <c r="K235" s="7">
        <f t="shared" si="3"/>
        <v>21029.93748787179</v>
      </c>
      <c r="L235" s="37">
        <f>Grupe!$K$9</f>
        <v>0</v>
      </c>
      <c r="M235" s="38">
        <f>Natasa[[#This Row],[Cijena s rabat 1. (€/km) ]]*(1-Natasa[[#This Row],[Rabat grupa 2. (%)]])</f>
        <v>21029.93748787179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26567.039196241753</v>
      </c>
      <c r="J236" s="6">
        <f>Grupe!$K$8</f>
        <v>0</v>
      </c>
      <c r="K236" s="7">
        <f t="shared" si="3"/>
        <v>26567.039196241753</v>
      </c>
      <c r="L236" s="37">
        <f>Grupe!$K$9</f>
        <v>0</v>
      </c>
      <c r="M236" s="38">
        <f>Natasa[[#This Row],[Cijena s rabat 1. (€/km) ]]*(1-Natasa[[#This Row],[Rabat grupa 2. (%)]])</f>
        <v>26567.039196241753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31811.43922144566</v>
      </c>
      <c r="J237" s="6">
        <f>Grupe!$K$8</f>
        <v>0</v>
      </c>
      <c r="K237" s="7">
        <f t="shared" si="3"/>
        <v>31811.43922144566</v>
      </c>
      <c r="L237" s="37">
        <f>Grupe!$K$9</f>
        <v>0</v>
      </c>
      <c r="M237" s="38">
        <f>Natasa[[#This Row],[Cijena s rabat 1. (€/km) ]]*(1-Natasa[[#This Row],[Rabat grupa 2. (%)]])</f>
        <v>31811.43922144566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40460.677037915739</v>
      </c>
      <c r="J238" s="6">
        <f>Grupe!$K$8</f>
        <v>0</v>
      </c>
      <c r="K238" s="7">
        <f t="shared" si="3"/>
        <v>40460.677037915739</v>
      </c>
      <c r="L238" s="37">
        <f>Grupe!$K$9</f>
        <v>0</v>
      </c>
      <c r="M238" s="38">
        <f>Natasa[[#This Row],[Cijena s rabat 1. (€/km) ]]*(1-Natasa[[#This Row],[Rabat grupa 2. (%)]])</f>
        <v>40460.677037915739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53987.953170196437</v>
      </c>
      <c r="J239" s="6">
        <f>Grupe!$K$8</f>
        <v>0</v>
      </c>
      <c r="K239" s="7">
        <f t="shared" si="3"/>
        <v>53987.953170196437</v>
      </c>
      <c r="L239" s="37">
        <f>Grupe!$K$9</f>
        <v>0</v>
      </c>
      <c r="M239" s="38">
        <f>Natasa[[#This Row],[Cijena s rabat 1. (€/km) ]]*(1-Natasa[[#This Row],[Rabat grupa 2. (%)]])</f>
        <v>53987.953170196437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67259.357632424668</v>
      </c>
      <c r="J240" s="6">
        <f>Grupe!$K$8</f>
        <v>0</v>
      </c>
      <c r="K240" s="7">
        <f t="shared" si="3"/>
        <v>67259.357632424668</v>
      </c>
      <c r="L240" s="37">
        <f>Grupe!$K$9</f>
        <v>0</v>
      </c>
      <c r="M240" s="38">
        <f>Natasa[[#This Row],[Cijena s rabat 1. (€/km) ]]*(1-Natasa[[#This Row],[Rabat grupa 2. (%)]])</f>
        <v>67259.357632424668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990.74561752027364</v>
      </c>
      <c r="J241" s="6">
        <f>Grupe!$K$8</f>
        <v>0</v>
      </c>
      <c r="K241" s="7">
        <f t="shared" si="3"/>
        <v>990.74561752027364</v>
      </c>
      <c r="L241" s="37">
        <f>Grupe!$K$9</f>
        <v>0</v>
      </c>
      <c r="M241" s="38">
        <f>Natasa[[#This Row],[Cijena s rabat 1. (€/km) ]]*(1-Natasa[[#This Row],[Rabat grupa 2. (%)]])</f>
        <v>990.74561752027364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1389.3888245698513</v>
      </c>
      <c r="J242" s="6">
        <f>Grupe!$K$8</f>
        <v>0</v>
      </c>
      <c r="K242" s="7">
        <f t="shared" si="3"/>
        <v>1389.3888245698513</v>
      </c>
      <c r="L242" s="37">
        <f>Grupe!$K$9</f>
        <v>0</v>
      </c>
      <c r="M242" s="38">
        <f>Natasa[[#This Row],[Cijena s rabat 1. (€/km) ]]*(1-Natasa[[#This Row],[Rabat grupa 2. (%)]])</f>
        <v>1389.3888245698513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1064.8269116946437</v>
      </c>
      <c r="J243" s="6">
        <f>Grupe!$K$8</f>
        <v>0</v>
      </c>
      <c r="K243" s="7">
        <f t="shared" si="3"/>
        <v>1064.8269116946437</v>
      </c>
      <c r="L243" s="37">
        <f>Grupe!$K$9</f>
        <v>0</v>
      </c>
      <c r="M243" s="38">
        <f>Natasa[[#This Row],[Cijena s rabat 1. (€/km) ]]*(1-Natasa[[#This Row],[Rabat grupa 2. (%)]])</f>
        <v>1064.8269116946437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1590.6645614625304</v>
      </c>
      <c r="J244" s="6">
        <f>Grupe!$K$8</f>
        <v>0</v>
      </c>
      <c r="K244" s="7">
        <f t="shared" si="3"/>
        <v>1590.6645614625304</v>
      </c>
      <c r="L244" s="37">
        <f>Grupe!$K$9</f>
        <v>0</v>
      </c>
      <c r="M244" s="38">
        <f>Natasa[[#This Row],[Cijena s rabat 1. (€/km) ]]*(1-Natasa[[#This Row],[Rabat grupa 2. (%)]])</f>
        <v>1590.6645614625304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2952.216314317332</v>
      </c>
      <c r="J245" s="6">
        <f>Grupe!$K$8</f>
        <v>0</v>
      </c>
      <c r="K245" s="7">
        <f t="shared" si="3"/>
        <v>2952.216314317332</v>
      </c>
      <c r="L245" s="37">
        <f>Grupe!$K$9</f>
        <v>0</v>
      </c>
      <c r="M245" s="38">
        <f>Natasa[[#This Row],[Cijena s rabat 1. (€/km) ]]*(1-Natasa[[#This Row],[Rabat grupa 2. (%)]])</f>
        <v>2952.216314317332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4252.8973037506412</v>
      </c>
      <c r="J246" s="6">
        <f>Grupe!$K$8</f>
        <v>0</v>
      </c>
      <c r="K246" s="7">
        <f t="shared" si="3"/>
        <v>4252.8973037506412</v>
      </c>
      <c r="L246" s="37">
        <f>Grupe!$K$9</f>
        <v>0</v>
      </c>
      <c r="M246" s="38">
        <f>Natasa[[#This Row],[Cijena s rabat 1. (€/km) ]]*(1-Natasa[[#This Row],[Rabat grupa 2. (%)]])</f>
        <v>4252.8973037506412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1529.1093603739923</v>
      </c>
      <c r="J247" s="6">
        <f>Grupe!$K$8</f>
        <v>0</v>
      </c>
      <c r="K247" s="7">
        <f t="shared" si="3"/>
        <v>1529.1093603739923</v>
      </c>
      <c r="L247" s="37">
        <f>Grupe!$K$9</f>
        <v>0</v>
      </c>
      <c r="M247" s="38">
        <f>Natasa[[#This Row],[Cijena s rabat 1. (€/km) ]]*(1-Natasa[[#This Row],[Rabat grupa 2. (%)]])</f>
        <v>1529.1093603739923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2255.0699065451595</v>
      </c>
      <c r="J248" s="6">
        <f>Grupe!$K$8</f>
        <v>0</v>
      </c>
      <c r="K248" s="7">
        <f t="shared" si="3"/>
        <v>2255.0699065451595</v>
      </c>
      <c r="L248" s="37">
        <f>Grupe!$K$9</f>
        <v>0</v>
      </c>
      <c r="M248" s="38">
        <f>Natasa[[#This Row],[Cijena s rabat 1. (€/km) ]]*(1-Natasa[[#This Row],[Rabat grupa 2. (%)]])</f>
        <v>2255.0699065451595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3694.2891319962077</v>
      </c>
      <c r="J249" s="6">
        <f>Grupe!$K$8</f>
        <v>0</v>
      </c>
      <c r="K249" s="7">
        <f t="shared" si="3"/>
        <v>3694.2891319962077</v>
      </c>
      <c r="L249" s="37">
        <f>Grupe!$K$9</f>
        <v>0</v>
      </c>
      <c r="M249" s="38">
        <f>Natasa[[#This Row],[Cijena s rabat 1. (€/km) ]]*(1-Natasa[[#This Row],[Rabat grupa 2. (%)]])</f>
        <v>3694.2891319962077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5633.7664996271178</v>
      </c>
      <c r="J250" s="6">
        <f>Grupe!$K$8</f>
        <v>0</v>
      </c>
      <c r="K250" s="7">
        <f t="shared" si="3"/>
        <v>5633.7664996271178</v>
      </c>
      <c r="L250" s="37">
        <f>Grupe!$K$9</f>
        <v>0</v>
      </c>
      <c r="M250" s="38">
        <f>Natasa[[#This Row],[Cijena s rabat 1. (€/km) ]]*(1-Natasa[[#This Row],[Rabat grupa 2. (%)]])</f>
        <v>5633.7664996271178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8663.6502865406965</v>
      </c>
      <c r="J251" s="6">
        <f>Grupe!$K$8</f>
        <v>0</v>
      </c>
      <c r="K251" s="7">
        <f t="shared" si="3"/>
        <v>8663.6502865406965</v>
      </c>
      <c r="L251" s="37">
        <f>Grupe!$K$9</f>
        <v>0</v>
      </c>
      <c r="M251" s="38">
        <f>Natasa[[#This Row],[Cijena s rabat 1. (€/km) ]]*(1-Natasa[[#This Row],[Rabat grupa 2. (%)]])</f>
        <v>8663.6502865406965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13302.419210113389</v>
      </c>
      <c r="J252" s="6">
        <f>Grupe!$K$8</f>
        <v>0</v>
      </c>
      <c r="K252" s="7">
        <f t="shared" si="3"/>
        <v>13302.419210113389</v>
      </c>
      <c r="L252" s="37">
        <f>Grupe!$K$9</f>
        <v>0</v>
      </c>
      <c r="M252" s="38">
        <f>Natasa[[#This Row],[Cijena s rabat 1. (€/km) ]]*(1-Natasa[[#This Row],[Rabat grupa 2. (%)]])</f>
        <v>13302.419210113389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20990.199842143949</v>
      </c>
      <c r="J253" s="6">
        <f>Grupe!$K$8</f>
        <v>0</v>
      </c>
      <c r="K253" s="7">
        <f t="shared" si="3"/>
        <v>20990.199842143949</v>
      </c>
      <c r="L253" s="37">
        <f>Grupe!$K$9</f>
        <v>0</v>
      </c>
      <c r="M253" s="38">
        <f>Natasa[[#This Row],[Cijena s rabat 1. (€/km) ]]*(1-Natasa[[#This Row],[Rabat grupa 2. (%)]])</f>
        <v>20990.199842143949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28857.284485385506</v>
      </c>
      <c r="J254" s="6">
        <f>Grupe!$K$8</f>
        <v>0</v>
      </c>
      <c r="K254" s="7">
        <f t="shared" si="3"/>
        <v>28857.284485385506</v>
      </c>
      <c r="L254" s="37">
        <f>Grupe!$K$9</f>
        <v>0</v>
      </c>
      <c r="M254" s="38">
        <f>Natasa[[#This Row],[Cijena s rabat 1. (€/km) ]]*(1-Natasa[[#This Row],[Rabat grupa 2. (%)]])</f>
        <v>28857.284485385506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37457.092547413638</v>
      </c>
      <c r="J255" s="6">
        <f>Grupe!$K$8</f>
        <v>0</v>
      </c>
      <c r="K255" s="7">
        <f t="shared" si="3"/>
        <v>37457.092547413638</v>
      </c>
      <c r="L255" s="37">
        <f>Grupe!$K$9</f>
        <v>0</v>
      </c>
      <c r="M255" s="38">
        <f>Natasa[[#This Row],[Cijena s rabat 1. (€/km) ]]*(1-Natasa[[#This Row],[Rabat grupa 2. (%)]])</f>
        <v>37457.092547413638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53572.161706361199</v>
      </c>
      <c r="J256" s="6">
        <f>Grupe!$K$8</f>
        <v>0</v>
      </c>
      <c r="K256" s="7">
        <f t="shared" si="3"/>
        <v>53572.161706361199</v>
      </c>
      <c r="L256" s="37">
        <f>Grupe!$K$9</f>
        <v>0</v>
      </c>
      <c r="M256" s="38">
        <f>Natasa[[#This Row],[Cijena s rabat 1. (€/km) ]]*(1-Natasa[[#This Row],[Rabat grupa 2. (%)]])</f>
        <v>53572.161706361199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74280.3211849246</v>
      </c>
      <c r="J257" s="6">
        <f>Grupe!$K$8</f>
        <v>0</v>
      </c>
      <c r="K257" s="7">
        <f t="shared" si="3"/>
        <v>74280.3211849246</v>
      </c>
      <c r="L257" s="37">
        <f>Grupe!$K$9</f>
        <v>0</v>
      </c>
      <c r="M257" s="38">
        <f>Natasa[[#This Row],[Cijena s rabat 1. (€/km) ]]*(1-Natasa[[#This Row],[Rabat grupa 2. (%)]])</f>
        <v>74280.3211849246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93417.389840931079</v>
      </c>
      <c r="J258" s="6">
        <f>Grupe!$K$8</f>
        <v>0</v>
      </c>
      <c r="K258" s="7">
        <f t="shared" ref="K258:K321" si="4">I258*(1-J258)</f>
        <v>93417.389840931079</v>
      </c>
      <c r="L258" s="37">
        <f>Grupe!$K$9</f>
        <v>0</v>
      </c>
      <c r="M258" s="38">
        <f>Natasa[[#This Row],[Cijena s rabat 1. (€/km) ]]*(1-Natasa[[#This Row],[Rabat grupa 2. (%)]])</f>
        <v>93417.389840931079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115815.85307923492</v>
      </c>
      <c r="J259" s="6">
        <f>Grupe!$K$8</f>
        <v>0</v>
      </c>
      <c r="K259" s="7">
        <f t="shared" si="4"/>
        <v>115815.85307923492</v>
      </c>
      <c r="L259" s="37">
        <f>Grupe!$K$9</f>
        <v>0</v>
      </c>
      <c r="M259" s="38">
        <f>Natasa[[#This Row],[Cijena s rabat 1. (€/km) ]]*(1-Natasa[[#This Row],[Rabat grupa 2. (%)]])</f>
        <v>115815.85307923492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141008.55125981616</v>
      </c>
      <c r="J260" s="6">
        <f>Grupe!$K$8</f>
        <v>0</v>
      </c>
      <c r="K260" s="7">
        <f t="shared" si="4"/>
        <v>141008.55125981616</v>
      </c>
      <c r="L260" s="37">
        <f>Grupe!$K$9</f>
        <v>0</v>
      </c>
      <c r="M260" s="38">
        <f>Natasa[[#This Row],[Cijena s rabat 1. (€/km) ]]*(1-Natasa[[#This Row],[Rabat grupa 2. (%)]])</f>
        <v>141008.55125981616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187195.32612602698</v>
      </c>
      <c r="J261" s="6">
        <f>Grupe!$K$8</f>
        <v>0</v>
      </c>
      <c r="K261" s="7">
        <f t="shared" si="4"/>
        <v>187195.32612602698</v>
      </c>
      <c r="L261" s="37">
        <f>Grupe!$K$9</f>
        <v>0</v>
      </c>
      <c r="M261" s="38">
        <f>Natasa[[#This Row],[Cijena s rabat 1. (€/km) ]]*(1-Natasa[[#This Row],[Rabat grupa 2. (%)]])</f>
        <v>187195.32612602698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1708.8896302198805</v>
      </c>
      <c r="J262" s="6">
        <f>Grupe!$K$8</f>
        <v>0</v>
      </c>
      <c r="K262" s="7">
        <f t="shared" si="4"/>
        <v>1708.8896302198805</v>
      </c>
      <c r="L262" s="37">
        <f>Grupe!$K$9</f>
        <v>0</v>
      </c>
      <c r="M262" s="38">
        <f>Natasa[[#This Row],[Cijena s rabat 1. (€/km) ]]*(1-Natasa[[#This Row],[Rabat grupa 2. (%)]])</f>
        <v>1708.8896302198805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2622.4469797084953</v>
      </c>
      <c r="J263" s="6">
        <f>Grupe!$K$8</f>
        <v>0</v>
      </c>
      <c r="K263" s="7">
        <f t="shared" si="4"/>
        <v>2622.4469797084953</v>
      </c>
      <c r="L263" s="37">
        <f>Grupe!$K$9</f>
        <v>0</v>
      </c>
      <c r="M263" s="38">
        <f>Natasa[[#This Row],[Cijena s rabat 1. (€/km) ]]*(1-Natasa[[#This Row],[Rabat grupa 2. (%)]])</f>
        <v>2622.4469797084953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4387.0294109132419</v>
      </c>
      <c r="J264" s="6">
        <f>Grupe!$K$8</f>
        <v>0</v>
      </c>
      <c r="K264" s="7">
        <f t="shared" si="4"/>
        <v>4387.0294109132419</v>
      </c>
      <c r="L264" s="37">
        <f>Grupe!$K$9</f>
        <v>0</v>
      </c>
      <c r="M264" s="38">
        <f>Natasa[[#This Row],[Cijena s rabat 1. (€/km) ]]*(1-Natasa[[#This Row],[Rabat grupa 2. (%)]])</f>
        <v>4387.0294109132419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6284.3632902277022</v>
      </c>
      <c r="J265" s="6">
        <f>Grupe!$K$8</f>
        <v>0</v>
      </c>
      <c r="K265" s="7">
        <f t="shared" si="4"/>
        <v>6284.3632902277022</v>
      </c>
      <c r="L265" s="37">
        <f>Grupe!$K$9</f>
        <v>0</v>
      </c>
      <c r="M265" s="38">
        <f>Natasa[[#This Row],[Cijena s rabat 1. (€/km) ]]*(1-Natasa[[#This Row],[Rabat grupa 2. (%)]])</f>
        <v>6284.3632902277022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10089.485171386546</v>
      </c>
      <c r="J266" s="6">
        <f>Grupe!$K$8</f>
        <v>0</v>
      </c>
      <c r="K266" s="7">
        <f t="shared" si="4"/>
        <v>10089.485171386546</v>
      </c>
      <c r="L266" s="37">
        <f>Grupe!$K$9</f>
        <v>0</v>
      </c>
      <c r="M266" s="38">
        <f>Natasa[[#This Row],[Cijena s rabat 1. (€/km) ]]*(1-Natasa[[#This Row],[Rabat grupa 2. (%)]])</f>
        <v>10089.485171386546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15642.094253699088</v>
      </c>
      <c r="J267" s="6">
        <f>Grupe!$K$8</f>
        <v>0</v>
      </c>
      <c r="K267" s="7">
        <f t="shared" si="4"/>
        <v>15642.094253699088</v>
      </c>
      <c r="L267" s="37">
        <f>Grupe!$K$9</f>
        <v>0</v>
      </c>
      <c r="M267" s="38">
        <f>Natasa[[#This Row],[Cijena s rabat 1. (€/km) ]]*(1-Natasa[[#This Row],[Rabat grupa 2. (%)]])</f>
        <v>15642.094253699088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25952.559503767301</v>
      </c>
      <c r="J268" s="6">
        <f>Grupe!$K$8</f>
        <v>0</v>
      </c>
      <c r="K268" s="7">
        <f t="shared" si="4"/>
        <v>25952.559503767301</v>
      </c>
      <c r="L268" s="37">
        <f>Grupe!$K$9</f>
        <v>0</v>
      </c>
      <c r="M268" s="38">
        <f>Natasa[[#This Row],[Cijena s rabat 1. (€/km) ]]*(1-Natasa[[#This Row],[Rabat grupa 2. (%)]])</f>
        <v>25952.559503767301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34786.916596676849</v>
      </c>
      <c r="J269" s="6">
        <f>Grupe!$K$8</f>
        <v>0</v>
      </c>
      <c r="K269" s="7">
        <f t="shared" si="4"/>
        <v>34786.916596676849</v>
      </c>
      <c r="L269" s="37">
        <f>Grupe!$K$9</f>
        <v>0</v>
      </c>
      <c r="M269" s="38">
        <f>Natasa[[#This Row],[Cijena s rabat 1. (€/km) ]]*(1-Natasa[[#This Row],[Rabat grupa 2. (%)]])</f>
        <v>34786.916596676849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2851.4183836906077</v>
      </c>
      <c r="J270" s="6">
        <f>Grupe!$K$8</f>
        <v>0</v>
      </c>
      <c r="K270" s="7">
        <f t="shared" si="4"/>
        <v>2851.4183836906077</v>
      </c>
      <c r="L270" s="37">
        <f>Grupe!$K$9</f>
        <v>0</v>
      </c>
      <c r="M270" s="38">
        <f>Natasa[[#This Row],[Cijena s rabat 1. (€/km) ]]*(1-Natasa[[#This Row],[Rabat grupa 2. (%)]])</f>
        <v>2851.4183836906077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4855.7464657681649</v>
      </c>
      <c r="J271" s="6">
        <f>Grupe!$K$8</f>
        <v>0</v>
      </c>
      <c r="K271" s="7">
        <f t="shared" si="4"/>
        <v>4855.7464657681649</v>
      </c>
      <c r="L271" s="37">
        <f>Grupe!$K$9</f>
        <v>0</v>
      </c>
      <c r="M271" s="38">
        <f>Natasa[[#This Row],[Cijena s rabat 1. (€/km) ]]*(1-Natasa[[#This Row],[Rabat grupa 2. (%)]])</f>
        <v>4855.7464657681649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5420.7964038006685</v>
      </c>
      <c r="J272" s="6">
        <f>Grupe!$K$8</f>
        <v>0</v>
      </c>
      <c r="K272" s="7">
        <f t="shared" si="4"/>
        <v>5420.7964038006685</v>
      </c>
      <c r="L272" s="37">
        <f>Grupe!$K$9</f>
        <v>0</v>
      </c>
      <c r="M272" s="38">
        <f>Natasa[[#This Row],[Cijena s rabat 1. (€/km) ]]*(1-Natasa[[#This Row],[Rabat grupa 2. (%)]])</f>
        <v>5420.7964038006685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6799.9834738182553</v>
      </c>
      <c r="J273" s="6">
        <f>Grupe!$K$8</f>
        <v>0</v>
      </c>
      <c r="K273" s="7">
        <f t="shared" si="4"/>
        <v>6799.9834738182553</v>
      </c>
      <c r="L273" s="37">
        <f>Grupe!$K$9</f>
        <v>0</v>
      </c>
      <c r="M273" s="38">
        <f>Natasa[[#This Row],[Cijena s rabat 1. (€/km) ]]*(1-Natasa[[#This Row],[Rabat grupa 2. (%)]])</f>
        <v>6799.9834738182553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7204.1444071965625</v>
      </c>
      <c r="J274" s="6">
        <f>Grupe!$K$8</f>
        <v>0</v>
      </c>
      <c r="K274" s="7">
        <f t="shared" si="4"/>
        <v>7204.1444071965625</v>
      </c>
      <c r="L274" s="37">
        <f>Grupe!$K$9</f>
        <v>0</v>
      </c>
      <c r="M274" s="38">
        <f>Natasa[[#This Row],[Cijena s rabat 1. (€/km) ]]*(1-Natasa[[#This Row],[Rabat grupa 2. (%)]])</f>
        <v>7204.1444071965625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9059.2140150768591</v>
      </c>
      <c r="J275" s="6">
        <f>Grupe!$K$8</f>
        <v>0</v>
      </c>
      <c r="K275" s="7">
        <f t="shared" si="4"/>
        <v>9059.2140150768591</v>
      </c>
      <c r="L275" s="37">
        <f>Grupe!$K$9</f>
        <v>0</v>
      </c>
      <c r="M275" s="38">
        <f>Natasa[[#This Row],[Cijena s rabat 1. (€/km) ]]*(1-Natasa[[#This Row],[Rabat grupa 2. (%)]])</f>
        <v>9059.2140150768591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9522.4968116112232</v>
      </c>
      <c r="J276" s="6">
        <f>Grupe!$K$8</f>
        <v>0</v>
      </c>
      <c r="K276" s="7">
        <f t="shared" si="4"/>
        <v>9522.4968116112232</v>
      </c>
      <c r="L276" s="37">
        <f>Grupe!$K$9</f>
        <v>0</v>
      </c>
      <c r="M276" s="38">
        <f>Natasa[[#This Row],[Cijena s rabat 1. (€/km) ]]*(1-Natasa[[#This Row],[Rabat grupa 2. (%)]])</f>
        <v>9522.4968116112232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13425.481194002679</v>
      </c>
      <c r="J277" s="6">
        <f>Grupe!$K$8</f>
        <v>0</v>
      </c>
      <c r="K277" s="7">
        <f t="shared" si="4"/>
        <v>13425.481194002679</v>
      </c>
      <c r="L277" s="37">
        <f>Grupe!$K$9</f>
        <v>0</v>
      </c>
      <c r="M277" s="38">
        <f>Natasa[[#This Row],[Cijena s rabat 1. (€/km) ]]*(1-Natasa[[#This Row],[Rabat grupa 2. (%)]])</f>
        <v>13425.481194002679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4739.441161198868</v>
      </c>
      <c r="J278" s="6">
        <f>Grupe!$K$8</f>
        <v>0</v>
      </c>
      <c r="K278" s="7">
        <f t="shared" si="4"/>
        <v>4739.441161198868</v>
      </c>
      <c r="L278" s="37">
        <f>Grupe!$K$9</f>
        <v>0</v>
      </c>
      <c r="M278" s="38">
        <f>Natasa[[#This Row],[Cijena s rabat 1. (€/km) ]]*(1-Natasa[[#This Row],[Rabat grupa 2. (%)]])</f>
        <v>4739.441161198868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7717.8261690442914</v>
      </c>
      <c r="J279" s="6">
        <f>Grupe!$K$8</f>
        <v>0</v>
      </c>
      <c r="K279" s="7">
        <f t="shared" si="4"/>
        <v>7717.8261690442914</v>
      </c>
      <c r="L279" s="37">
        <f>Grupe!$K$9</f>
        <v>0</v>
      </c>
      <c r="M279" s="38">
        <f>Natasa[[#This Row],[Cijena s rabat 1. (€/km) ]]*(1-Natasa[[#This Row],[Rabat grupa 2. (%)]])</f>
        <v>7717.8261690442914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8680.252564355229</v>
      </c>
      <c r="J280" s="6">
        <f>Grupe!$K$8</f>
        <v>0</v>
      </c>
      <c r="K280" s="7">
        <f t="shared" si="4"/>
        <v>8680.252564355229</v>
      </c>
      <c r="L280" s="37">
        <f>Grupe!$K$9</f>
        <v>0</v>
      </c>
      <c r="M280" s="38">
        <f>Natasa[[#This Row],[Cijena s rabat 1. (€/km) ]]*(1-Natasa[[#This Row],[Rabat grupa 2. (%)]])</f>
        <v>8680.252564355229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10723.34908128922</v>
      </c>
      <c r="J281" s="6">
        <f>Grupe!$K$8</f>
        <v>0</v>
      </c>
      <c r="K281" s="7">
        <f t="shared" si="4"/>
        <v>10723.34908128922</v>
      </c>
      <c r="L281" s="37">
        <f>Grupe!$K$9</f>
        <v>0</v>
      </c>
      <c r="M281" s="38">
        <f>Natasa[[#This Row],[Cijena s rabat 1. (€/km) ]]*(1-Natasa[[#This Row],[Rabat grupa 2. (%)]])</f>
        <v>10723.34908128922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12666.616878467896</v>
      </c>
      <c r="J282" s="6">
        <f>Grupe!$K$8</f>
        <v>0</v>
      </c>
      <c r="K282" s="7">
        <f t="shared" si="4"/>
        <v>12666.616878467896</v>
      </c>
      <c r="L282" s="37">
        <f>Grupe!$K$9</f>
        <v>0</v>
      </c>
      <c r="M282" s="38">
        <f>Natasa[[#This Row],[Cijena s rabat 1. (€/km) ]]*(1-Natasa[[#This Row],[Rabat grupa 2. (%)]])</f>
        <v>12666.616878467896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14040.957894128424</v>
      </c>
      <c r="J283" s="6">
        <f>Grupe!$K$8</f>
        <v>0</v>
      </c>
      <c r="K283" s="7">
        <f t="shared" si="4"/>
        <v>14040.957894128424</v>
      </c>
      <c r="L283" s="37">
        <f>Grupe!$K$9</f>
        <v>0</v>
      </c>
      <c r="M283" s="38">
        <f>Natasa[[#This Row],[Cijena s rabat 1. (€/km) ]]*(1-Natasa[[#This Row],[Rabat grupa 2. (%)]])</f>
        <v>14040.957894128424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16803.208877649242</v>
      </c>
      <c r="J284" s="6">
        <f>Grupe!$K$8</f>
        <v>0</v>
      </c>
      <c r="K284" s="7">
        <f t="shared" si="4"/>
        <v>16803.208877649242</v>
      </c>
      <c r="L284" s="37">
        <f>Grupe!$K$9</f>
        <v>0</v>
      </c>
      <c r="M284" s="38">
        <f>Natasa[[#This Row],[Cijena s rabat 1. (€/km) ]]*(1-Natasa[[#This Row],[Rabat grupa 2. (%)]])</f>
        <v>16803.208877649242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21436.968805742406</v>
      </c>
      <c r="J285" s="6">
        <f>Grupe!$K$8</f>
        <v>0</v>
      </c>
      <c r="K285" s="7">
        <f t="shared" si="4"/>
        <v>21436.968805742406</v>
      </c>
      <c r="L285" s="37">
        <f>Grupe!$K$9</f>
        <v>0</v>
      </c>
      <c r="M285" s="38">
        <f>Natasa[[#This Row],[Cijena s rabat 1. (€/km) ]]*(1-Natasa[[#This Row],[Rabat grupa 2. (%)]])</f>
        <v>21436.968805742406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7755.9090975880572</v>
      </c>
      <c r="J286" s="6">
        <f>Grupe!$K$8</f>
        <v>0</v>
      </c>
      <c r="K286" s="7">
        <f t="shared" si="4"/>
        <v>7755.9090975880572</v>
      </c>
      <c r="L286" s="37">
        <f>Grupe!$K$9</f>
        <v>0</v>
      </c>
      <c r="M286" s="38">
        <f>Natasa[[#This Row],[Cijena s rabat 1. (€/km) ]]*(1-Natasa[[#This Row],[Rabat grupa 2. (%)]])</f>
        <v>7755.9090975880572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18127.622557214625</v>
      </c>
      <c r="J287" s="6">
        <f>Grupe!$K$8</f>
        <v>0</v>
      </c>
      <c r="K287" s="7">
        <f t="shared" si="4"/>
        <v>18127.622557214625</v>
      </c>
      <c r="L287" s="37">
        <f>Grupe!$K$9</f>
        <v>0</v>
      </c>
      <c r="M287" s="38">
        <f>Natasa[[#This Row],[Cijena s rabat 1. (€/km) ]]*(1-Natasa[[#This Row],[Rabat grupa 2. (%)]])</f>
        <v>18127.622557214625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23248.653006483401</v>
      </c>
      <c r="J288" s="6">
        <f>Grupe!$K$8</f>
        <v>0</v>
      </c>
      <c r="K288" s="7">
        <f t="shared" si="4"/>
        <v>23248.653006483401</v>
      </c>
      <c r="L288" s="37">
        <f>Grupe!$K$9</f>
        <v>0</v>
      </c>
      <c r="M288" s="38">
        <f>Natasa[[#This Row],[Cijena s rabat 1. (€/km) ]]*(1-Natasa[[#This Row],[Rabat grupa 2. (%)]])</f>
        <v>23248.653006483401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23954.685852667277</v>
      </c>
      <c r="J289" s="6">
        <f>Grupe!$K$8</f>
        <v>0</v>
      </c>
      <c r="K289" s="7">
        <f t="shared" si="4"/>
        <v>23954.685852667277</v>
      </c>
      <c r="L289" s="37">
        <f>Grupe!$K$9</f>
        <v>0</v>
      </c>
      <c r="M289" s="38">
        <f>Natasa[[#This Row],[Cijena s rabat 1. (€/km) ]]*(1-Natasa[[#This Row],[Rabat grupa 2. (%)]])</f>
        <v>23954.685852667277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10695.18654754244</v>
      </c>
      <c r="J290" s="6">
        <f>Grupe!$K$8</f>
        <v>0</v>
      </c>
      <c r="K290" s="7">
        <f t="shared" si="4"/>
        <v>10695.18654754244</v>
      </c>
      <c r="L290" s="37">
        <f>Grupe!$K$9</f>
        <v>0</v>
      </c>
      <c r="M290" s="38">
        <f>Natasa[[#This Row],[Cijena s rabat 1. (€/km) ]]*(1-Natasa[[#This Row],[Rabat grupa 2. (%)]])</f>
        <v>10695.18654754244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4583.4198143861968</v>
      </c>
      <c r="J291" s="6">
        <f>Grupe!$K$8</f>
        <v>0</v>
      </c>
      <c r="K291" s="7">
        <f t="shared" si="4"/>
        <v>4583.4198143861968</v>
      </c>
      <c r="L291" s="37">
        <f>Grupe!$K$9</f>
        <v>0</v>
      </c>
      <c r="M291" s="38">
        <f>Natasa[[#This Row],[Cijena s rabat 1. (€/km) ]]*(1-Natasa[[#This Row],[Rabat grupa 2. (%)]])</f>
        <v>4583.4198143861968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6722.2187855418961</v>
      </c>
      <c r="J292" s="6">
        <f>Grupe!$K$8</f>
        <v>0</v>
      </c>
      <c r="K292" s="7">
        <f t="shared" si="4"/>
        <v>6722.2187855418961</v>
      </c>
      <c r="L292" s="37">
        <f>Grupe!$K$9</f>
        <v>0</v>
      </c>
      <c r="M292" s="38">
        <f>Natasa[[#This Row],[Cijena s rabat 1. (€/km) ]]*(1-Natasa[[#This Row],[Rabat grupa 2. (%)]])</f>
        <v>6722.2187855418961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9027.1190929682543</v>
      </c>
      <c r="J293" s="6">
        <f>Grupe!$K$8</f>
        <v>0</v>
      </c>
      <c r="K293" s="7">
        <f t="shared" si="4"/>
        <v>9027.1190929682543</v>
      </c>
      <c r="L293" s="37">
        <f>Grupe!$K$9</f>
        <v>0</v>
      </c>
      <c r="M293" s="38">
        <f>Natasa[[#This Row],[Cijena s rabat 1. (€/km) ]]*(1-Natasa[[#This Row],[Rabat grupa 2. (%)]])</f>
        <v>9027.1190929682543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12303.223684235982</v>
      </c>
      <c r="J294" s="6">
        <f>Grupe!$K$8</f>
        <v>0</v>
      </c>
      <c r="K294" s="7">
        <f t="shared" si="4"/>
        <v>12303.223684235982</v>
      </c>
      <c r="L294" s="37">
        <f>Grupe!$K$9</f>
        <v>0</v>
      </c>
      <c r="M294" s="38">
        <f>Natasa[[#This Row],[Cijena s rabat 1. (€/km) ]]*(1-Natasa[[#This Row],[Rabat grupa 2. (%)]])</f>
        <v>12303.223684235982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16641.399760951976</v>
      </c>
      <c r="J295" s="6">
        <f>Grupe!$K$8</f>
        <v>0</v>
      </c>
      <c r="K295" s="7">
        <f t="shared" si="4"/>
        <v>16641.399760951976</v>
      </c>
      <c r="L295" s="37">
        <f>Grupe!$K$9</f>
        <v>0</v>
      </c>
      <c r="M295" s="38">
        <f>Natasa[[#This Row],[Cijena s rabat 1. (€/km) ]]*(1-Natasa[[#This Row],[Rabat grupa 2. (%)]])</f>
        <v>16641.399760951976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23880.486822300798</v>
      </c>
      <c r="J296" s="6">
        <f>Grupe!$K$8</f>
        <v>0</v>
      </c>
      <c r="K296" s="7">
        <f t="shared" si="4"/>
        <v>23880.486822300798</v>
      </c>
      <c r="L296" s="37">
        <f>Grupe!$K$9</f>
        <v>0</v>
      </c>
      <c r="M296" s="38">
        <f>Natasa[[#This Row],[Cijena s rabat 1. (€/km) ]]*(1-Natasa[[#This Row],[Rabat grupa 2. (%)]])</f>
        <v>23880.486822300798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26339.763665790473</v>
      </c>
      <c r="J297" s="6">
        <f>Grupe!$K$8</f>
        <v>0</v>
      </c>
      <c r="K297" s="7">
        <f t="shared" si="4"/>
        <v>26339.763665790473</v>
      </c>
      <c r="L297" s="37">
        <f>Grupe!$K$9</f>
        <v>0</v>
      </c>
      <c r="M297" s="38">
        <f>Natasa[[#This Row],[Cijena s rabat 1. (€/km) ]]*(1-Natasa[[#This Row],[Rabat grupa 2. (%)]])</f>
        <v>26339.763665790473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32855.82138101996</v>
      </c>
      <c r="J298" s="6">
        <f>Grupe!$K$8</f>
        <v>0</v>
      </c>
      <c r="K298" s="7">
        <f t="shared" si="4"/>
        <v>32855.82138101996</v>
      </c>
      <c r="L298" s="37">
        <f>Grupe!$K$9</f>
        <v>0</v>
      </c>
      <c r="M298" s="38">
        <f>Natasa[[#This Row],[Cijena s rabat 1. (€/km) ]]*(1-Natasa[[#This Row],[Rabat grupa 2. (%)]])</f>
        <v>32855.82138101996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40050.940441591272</v>
      </c>
      <c r="J299" s="6">
        <f>Grupe!$K$8</f>
        <v>0</v>
      </c>
      <c r="K299" s="7">
        <f t="shared" si="4"/>
        <v>40050.940441591272</v>
      </c>
      <c r="L299" s="37">
        <f>Grupe!$K$9</f>
        <v>0</v>
      </c>
      <c r="M299" s="38">
        <f>Natasa[[#This Row],[Cijena s rabat 1. (€/km) ]]*(1-Natasa[[#This Row],[Rabat grupa 2. (%)]])</f>
        <v>40050.940441591272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52703.953998679564</v>
      </c>
      <c r="J300" s="6">
        <f>Grupe!$K$8</f>
        <v>0</v>
      </c>
      <c r="K300" s="7">
        <f t="shared" si="4"/>
        <v>52703.953998679564</v>
      </c>
      <c r="L300" s="37">
        <f>Grupe!$K$9</f>
        <v>0</v>
      </c>
      <c r="M300" s="38">
        <f>Natasa[[#This Row],[Cijena s rabat 1. (€/km) ]]*(1-Natasa[[#This Row],[Rabat grupa 2. (%)]])</f>
        <v>52703.953998679564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62528.359505746965</v>
      </c>
      <c r="J301" s="6">
        <f>Grupe!$K$8</f>
        <v>0</v>
      </c>
      <c r="K301" s="7">
        <f t="shared" si="4"/>
        <v>62528.359505746965</v>
      </c>
      <c r="L301" s="37">
        <f>Grupe!$K$9</f>
        <v>0</v>
      </c>
      <c r="M301" s="38">
        <f>Natasa[[#This Row],[Cijena s rabat 1. (€/km) ]]*(1-Natasa[[#This Row],[Rabat grupa 2. (%)]])</f>
        <v>62528.359505746965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1155.8698871069857</v>
      </c>
      <c r="J302" s="6">
        <f>Grupe!$K$8</f>
        <v>0</v>
      </c>
      <c r="K302" s="7">
        <f t="shared" si="4"/>
        <v>1155.8698871069857</v>
      </c>
      <c r="L302" s="37">
        <f>Grupe!$K$9</f>
        <v>0</v>
      </c>
      <c r="M302" s="38">
        <f>Natasa[[#This Row],[Cijena s rabat 1. (€/km) ]]*(1-Natasa[[#This Row],[Rabat grupa 2. (%)]])</f>
        <v>1155.8698871069857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1771.421897992363</v>
      </c>
      <c r="J303" s="6">
        <f>Grupe!$K$8</f>
        <v>0</v>
      </c>
      <c r="K303" s="7">
        <f t="shared" si="4"/>
        <v>1771.421897992363</v>
      </c>
      <c r="L303" s="37">
        <f>Grupe!$K$9</f>
        <v>0</v>
      </c>
      <c r="M303" s="38">
        <f>Natasa[[#This Row],[Cijena s rabat 1. (€/km) ]]*(1-Natasa[[#This Row],[Rabat grupa 2. (%)]])</f>
        <v>1771.421897992363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1309.269356486358</v>
      </c>
      <c r="J304" s="6">
        <f>Grupe!$K$8</f>
        <v>0</v>
      </c>
      <c r="K304" s="7">
        <f t="shared" si="4"/>
        <v>1309.269356486358</v>
      </c>
      <c r="L304" s="37">
        <f>Grupe!$K$9</f>
        <v>0</v>
      </c>
      <c r="M304" s="38">
        <f>Natasa[[#This Row],[Cijena s rabat 1. (€/km) ]]*(1-Natasa[[#This Row],[Rabat grupa 2. (%)]])</f>
        <v>1309.269356486358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1838.8394991845712</v>
      </c>
      <c r="J305" s="6">
        <f>Grupe!$K$8</f>
        <v>0</v>
      </c>
      <c r="K305" s="7">
        <f t="shared" si="4"/>
        <v>1838.8394991845712</v>
      </c>
      <c r="L305" s="37">
        <f>Grupe!$K$9</f>
        <v>0</v>
      </c>
      <c r="M305" s="38">
        <f>Natasa[[#This Row],[Cijena s rabat 1. (€/km) ]]*(1-Natasa[[#This Row],[Rabat grupa 2. (%)]])</f>
        <v>1838.8394991845712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1861.3120329153071</v>
      </c>
      <c r="J306" s="6">
        <f>Grupe!$K$8</f>
        <v>0</v>
      </c>
      <c r="K306" s="7">
        <f t="shared" si="4"/>
        <v>1861.3120329153071</v>
      </c>
      <c r="L306" s="37">
        <f>Grupe!$K$9</f>
        <v>0</v>
      </c>
      <c r="M306" s="38">
        <f>Natasa[[#This Row],[Cijena s rabat 1. (€/km) ]]*(1-Natasa[[#This Row],[Rabat grupa 2. (%)]])</f>
        <v>1861.3120329153071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2809.0667163419989</v>
      </c>
      <c r="J307" s="6">
        <f>Grupe!$K$8</f>
        <v>0</v>
      </c>
      <c r="K307" s="7">
        <f t="shared" si="4"/>
        <v>2809.0667163419989</v>
      </c>
      <c r="L307" s="37">
        <f>Grupe!$K$9</f>
        <v>0</v>
      </c>
      <c r="M307" s="38">
        <f>Natasa[[#This Row],[Cijena s rabat 1. (€/km) ]]*(1-Natasa[[#This Row],[Rabat grupa 2. (%)]])</f>
        <v>2809.0667163419989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4348.9238102393856</v>
      </c>
      <c r="J308" s="6">
        <f>Grupe!$K$8</f>
        <v>0</v>
      </c>
      <c r="K308" s="7">
        <f t="shared" si="4"/>
        <v>4348.9238102393856</v>
      </c>
      <c r="L308" s="37">
        <f>Grupe!$K$9</f>
        <v>0</v>
      </c>
      <c r="M308" s="38">
        <f>Natasa[[#This Row],[Cijena s rabat 1. (€/km) ]]*(1-Natasa[[#This Row],[Rabat grupa 2. (%)]])</f>
        <v>4348.9238102393856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6220.0065099941439</v>
      </c>
      <c r="J309" s="6">
        <f>Grupe!$K$8</f>
        <v>0</v>
      </c>
      <c r="K309" s="7">
        <f t="shared" si="4"/>
        <v>6220.0065099941439</v>
      </c>
      <c r="L309" s="37">
        <f>Grupe!$K$9</f>
        <v>0</v>
      </c>
      <c r="M309" s="38">
        <f>Natasa[[#This Row],[Cijena s rabat 1. (€/km) ]]*(1-Natasa[[#This Row],[Rabat grupa 2. (%)]])</f>
        <v>6220.0065099941439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10786.816190753276</v>
      </c>
      <c r="J310" s="6">
        <f>Grupe!$K$8</f>
        <v>0</v>
      </c>
      <c r="K310" s="7">
        <f t="shared" si="4"/>
        <v>10786.816190753276</v>
      </c>
      <c r="L310" s="37">
        <f>Grupe!$K$9</f>
        <v>0</v>
      </c>
      <c r="M310" s="38">
        <f>Natasa[[#This Row],[Cijena s rabat 1. (€/km) ]]*(1-Natasa[[#This Row],[Rabat grupa 2. (%)]])</f>
        <v>10786.816190753276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16681.45949499372</v>
      </c>
      <c r="J311" s="6">
        <f>Grupe!$K$8</f>
        <v>0</v>
      </c>
      <c r="K311" s="7">
        <f t="shared" si="4"/>
        <v>16681.45949499372</v>
      </c>
      <c r="L311" s="37">
        <f>Grupe!$K$9</f>
        <v>0</v>
      </c>
      <c r="M311" s="38">
        <f>Natasa[[#This Row],[Cijena s rabat 1. (€/km) ]]*(1-Natasa[[#This Row],[Rabat grupa 2. (%)]])</f>
        <v>16681.45949499372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24357.29536406598</v>
      </c>
      <c r="J312" s="6">
        <f>Grupe!$K$8</f>
        <v>0</v>
      </c>
      <c r="K312" s="7">
        <f t="shared" si="4"/>
        <v>24357.29536406598</v>
      </c>
      <c r="L312" s="37">
        <f>Grupe!$K$9</f>
        <v>0</v>
      </c>
      <c r="M312" s="38">
        <f>Natasa[[#This Row],[Cijena s rabat 1. (€/km) ]]*(1-Natasa[[#This Row],[Rabat grupa 2. (%)]])</f>
        <v>24357.29536406598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33162.620319778704</v>
      </c>
      <c r="J313" s="6">
        <f>Grupe!$K$8</f>
        <v>0</v>
      </c>
      <c r="K313" s="7">
        <f t="shared" si="4"/>
        <v>33162.620319778704</v>
      </c>
      <c r="L313" s="37">
        <f>Grupe!$K$9</f>
        <v>0</v>
      </c>
      <c r="M313" s="38">
        <f>Natasa[[#This Row],[Cijena s rabat 1. (€/km) ]]*(1-Natasa[[#This Row],[Rabat grupa 2. (%)]])</f>
        <v>33162.620319778704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44498.547986909092</v>
      </c>
      <c r="J314" s="6">
        <f>Grupe!$K$8</f>
        <v>0</v>
      </c>
      <c r="K314" s="7">
        <f t="shared" si="4"/>
        <v>44498.547986909092</v>
      </c>
      <c r="L314" s="37">
        <f>Grupe!$K$9</f>
        <v>0</v>
      </c>
      <c r="M314" s="38">
        <f>Natasa[[#This Row],[Cijena s rabat 1. (€/km) ]]*(1-Natasa[[#This Row],[Rabat grupa 2. (%)]])</f>
        <v>44498.547986909092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63502.494989640189</v>
      </c>
      <c r="J315" s="6">
        <f>Grupe!$K$8</f>
        <v>0</v>
      </c>
      <c r="K315" s="7">
        <f t="shared" si="4"/>
        <v>63502.494989640189</v>
      </c>
      <c r="L315" s="37">
        <f>Grupe!$K$9</f>
        <v>0</v>
      </c>
      <c r="M315" s="38">
        <f>Natasa[[#This Row],[Cijena s rabat 1. (€/km) ]]*(1-Natasa[[#This Row],[Rabat grupa 2. (%)]])</f>
        <v>63502.494989640189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86698.058066495505</v>
      </c>
      <c r="J316" s="6">
        <f>Grupe!$K$8</f>
        <v>0</v>
      </c>
      <c r="K316" s="7">
        <f t="shared" si="4"/>
        <v>86698.058066495505</v>
      </c>
      <c r="L316" s="37">
        <f>Grupe!$K$9</f>
        <v>0</v>
      </c>
      <c r="M316" s="38">
        <f>Natasa[[#This Row],[Cijena s rabat 1. (€/km) ]]*(1-Natasa[[#This Row],[Rabat grupa 2. (%)]])</f>
        <v>86698.058066495505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108451.47071784794</v>
      </c>
      <c r="J317" s="6">
        <f>Grupe!$K$8</f>
        <v>0</v>
      </c>
      <c r="K317" s="7">
        <f t="shared" si="4"/>
        <v>108451.47071784794</v>
      </c>
      <c r="L317" s="37">
        <f>Grupe!$K$9</f>
        <v>0</v>
      </c>
      <c r="M317" s="38">
        <f>Natasa[[#This Row],[Cijena s rabat 1. (€/km) ]]*(1-Natasa[[#This Row],[Rabat grupa 2. (%)]])</f>
        <v>108451.47071784794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129282.53241955627</v>
      </c>
      <c r="J318" s="6">
        <f>Grupe!$K$8</f>
        <v>0</v>
      </c>
      <c r="K318" s="7">
        <f t="shared" si="4"/>
        <v>129282.53241955627</v>
      </c>
      <c r="L318" s="37">
        <f>Grupe!$K$9</f>
        <v>0</v>
      </c>
      <c r="M318" s="38">
        <f>Natasa[[#This Row],[Cijena s rabat 1. (€/km) ]]*(1-Natasa[[#This Row],[Rabat grupa 2. (%)]])</f>
        <v>129282.53241955627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158935.52921060438</v>
      </c>
      <c r="J319" s="6">
        <f>Grupe!$K$8</f>
        <v>0</v>
      </c>
      <c r="K319" s="7">
        <f t="shared" si="4"/>
        <v>158935.52921060438</v>
      </c>
      <c r="L319" s="37">
        <f>Grupe!$K$9</f>
        <v>0</v>
      </c>
      <c r="M319" s="38">
        <f>Natasa[[#This Row],[Cijena s rabat 1. (€/km) ]]*(1-Natasa[[#This Row],[Rabat grupa 2. (%)]])</f>
        <v>158935.52921060438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202918.18598839053</v>
      </c>
      <c r="J320" s="6">
        <f>Grupe!$K$8</f>
        <v>0</v>
      </c>
      <c r="K320" s="7">
        <f t="shared" si="4"/>
        <v>202918.18598839053</v>
      </c>
      <c r="L320" s="37">
        <f>Grupe!$K$9</f>
        <v>0</v>
      </c>
      <c r="M320" s="38">
        <f>Natasa[[#This Row],[Cijena s rabat 1. (€/km) ]]*(1-Natasa[[#This Row],[Rabat grupa 2. (%)]])</f>
        <v>202918.18598839053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2030.3445692377995</v>
      </c>
      <c r="J321" s="6">
        <f>Grupe!$K$8</f>
        <v>0</v>
      </c>
      <c r="K321" s="7">
        <f t="shared" si="4"/>
        <v>2030.3445692377995</v>
      </c>
      <c r="L321" s="37">
        <f>Grupe!$K$9</f>
        <v>0</v>
      </c>
      <c r="M321" s="38">
        <f>Natasa[[#This Row],[Cijena s rabat 1. (€/km) ]]*(1-Natasa[[#This Row],[Rabat grupa 2. (%)]])</f>
        <v>2030.3445692377995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2998.6176530273378</v>
      </c>
      <c r="J322" s="6">
        <f>Grupe!$K$8</f>
        <v>0</v>
      </c>
      <c r="K322" s="7">
        <f t="shared" ref="K322:K385" si="5">I322*(1-J322)</f>
        <v>2998.6176530273378</v>
      </c>
      <c r="L322" s="37">
        <f>Grupe!$K$9</f>
        <v>0</v>
      </c>
      <c r="M322" s="38">
        <f>Natasa[[#This Row],[Cijena s rabat 1. (€/km) ]]*(1-Natasa[[#This Row],[Rabat grupa 2. (%)]])</f>
        <v>2998.6176530273378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5055.3430227316521</v>
      </c>
      <c r="J323" s="6">
        <f>Grupe!$K$8</f>
        <v>0</v>
      </c>
      <c r="K323" s="7">
        <f t="shared" si="5"/>
        <v>5055.3430227316521</v>
      </c>
      <c r="L323" s="37">
        <f>Grupe!$K$9</f>
        <v>0</v>
      </c>
      <c r="M323" s="38">
        <f>Natasa[[#This Row],[Cijena s rabat 1. (€/km) ]]*(1-Natasa[[#This Row],[Rabat grupa 2. (%)]])</f>
        <v>5055.3430227316521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7027.0635909327502</v>
      </c>
      <c r="J324" s="6">
        <f>Grupe!$K$8</f>
        <v>0</v>
      </c>
      <c r="K324" s="7">
        <f t="shared" si="5"/>
        <v>7027.0635909327502</v>
      </c>
      <c r="L324" s="37">
        <f>Grupe!$K$9</f>
        <v>0</v>
      </c>
      <c r="M324" s="38">
        <f>Natasa[[#This Row],[Cijena s rabat 1. (€/km) ]]*(1-Natasa[[#This Row],[Rabat grupa 2. (%)]])</f>
        <v>7027.0635909327502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11205.000731481752</v>
      </c>
      <c r="J325" s="6">
        <f>Grupe!$K$8</f>
        <v>0</v>
      </c>
      <c r="K325" s="7">
        <f t="shared" si="5"/>
        <v>11205.000731481752</v>
      </c>
      <c r="L325" s="37">
        <f>Grupe!$K$9</f>
        <v>0</v>
      </c>
      <c r="M325" s="38">
        <f>Natasa[[#This Row],[Cijena s rabat 1. (€/km) ]]*(1-Natasa[[#This Row],[Rabat grupa 2. (%)]])</f>
        <v>11205.000731481752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17765.02644748877</v>
      </c>
      <c r="J326" s="6">
        <f>Grupe!$K$8</f>
        <v>0</v>
      </c>
      <c r="K326" s="7">
        <f t="shared" si="5"/>
        <v>17765.02644748877</v>
      </c>
      <c r="L326" s="37">
        <f>Grupe!$K$9</f>
        <v>0</v>
      </c>
      <c r="M326" s="38">
        <f>Natasa[[#This Row],[Cijena s rabat 1. (€/km) ]]*(1-Natasa[[#This Row],[Rabat grupa 2. (%)]])</f>
        <v>17765.02644748877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26702.255405534084</v>
      </c>
      <c r="J327" s="6">
        <f>Grupe!$K$8</f>
        <v>0</v>
      </c>
      <c r="K327" s="7">
        <f t="shared" si="5"/>
        <v>26702.255405534084</v>
      </c>
      <c r="L327" s="37">
        <f>Grupe!$K$9</f>
        <v>0</v>
      </c>
      <c r="M327" s="38">
        <f>Natasa[[#This Row],[Cijena s rabat 1. (€/km) ]]*(1-Natasa[[#This Row],[Rabat grupa 2. (%)]])</f>
        <v>26702.255405534084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2222.648968216386</v>
      </c>
      <c r="J328" s="6">
        <f>Grupe!$K$8</f>
        <v>0</v>
      </c>
      <c r="K328" s="7">
        <f t="shared" si="5"/>
        <v>2222.648968216386</v>
      </c>
      <c r="L328" s="37">
        <f>Grupe!$K$9</f>
        <v>0</v>
      </c>
      <c r="M328" s="38">
        <f>Natasa[[#This Row],[Cijena s rabat 1. (€/km) ]]*(1-Natasa[[#This Row],[Rabat grupa 2. (%)]])</f>
        <v>2222.648968216386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2758.8484347169237</v>
      </c>
      <c r="J329" s="6">
        <f>Grupe!$K$8</f>
        <v>0</v>
      </c>
      <c r="K329" s="7">
        <f t="shared" si="5"/>
        <v>2758.8484347169237</v>
      </c>
      <c r="L329" s="37">
        <f>Grupe!$K$9</f>
        <v>0</v>
      </c>
      <c r="M329" s="38">
        <f>Natasa[[#This Row],[Cijena s rabat 1. (€/km) ]]*(1-Natasa[[#This Row],[Rabat grupa 2. (%)]])</f>
        <v>2758.8484347169237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4233.1536828989838</v>
      </c>
      <c r="J330" s="6">
        <f>Grupe!$K$8</f>
        <v>0</v>
      </c>
      <c r="K330" s="7">
        <f t="shared" si="5"/>
        <v>4233.1536828989838</v>
      </c>
      <c r="L330" s="37">
        <f>Grupe!$K$9</f>
        <v>0</v>
      </c>
      <c r="M330" s="38">
        <f>Natasa[[#This Row],[Cijena s rabat 1. (€/km) ]]*(1-Natasa[[#This Row],[Rabat grupa 2. (%)]])</f>
        <v>4233.1536828989838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5897.2209927282383</v>
      </c>
      <c r="J331" s="6">
        <f>Grupe!$K$8</f>
        <v>0</v>
      </c>
      <c r="K331" s="7">
        <f t="shared" si="5"/>
        <v>5897.2209927282383</v>
      </c>
      <c r="L331" s="37">
        <f>Grupe!$K$9</f>
        <v>0</v>
      </c>
      <c r="M331" s="38">
        <f>Natasa[[#This Row],[Cijena s rabat 1. (€/km) ]]*(1-Natasa[[#This Row],[Rabat grupa 2. (%)]])</f>
        <v>5897.2209927282383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2589.5222874009651</v>
      </c>
      <c r="J332" s="6">
        <f>Grupe!$K$8</f>
        <v>0</v>
      </c>
      <c r="K332" s="7">
        <f t="shared" si="5"/>
        <v>2589.5222874009651</v>
      </c>
      <c r="L332" s="37">
        <f>Grupe!$K$9</f>
        <v>0</v>
      </c>
      <c r="M332" s="38">
        <f>Natasa[[#This Row],[Cijena s rabat 1. (€/km) ]]*(1-Natasa[[#This Row],[Rabat grupa 2. (%)]])</f>
        <v>2589.5222874009651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3272.6657093308695</v>
      </c>
      <c r="J333" s="6">
        <f>Grupe!$K$8</f>
        <v>0</v>
      </c>
      <c r="K333" s="7">
        <f t="shared" si="5"/>
        <v>3272.6657093308695</v>
      </c>
      <c r="L333" s="37">
        <f>Grupe!$K$9</f>
        <v>0</v>
      </c>
      <c r="M333" s="38">
        <f>Natasa[[#This Row],[Cijena s rabat 1. (€/km) ]]*(1-Natasa[[#This Row],[Rabat grupa 2. (%)]])</f>
        <v>3272.6657093308695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2940.8253861426961</v>
      </c>
      <c r="J334" s="6">
        <f>Grupe!$K$8</f>
        <v>0</v>
      </c>
      <c r="K334" s="7">
        <f t="shared" si="5"/>
        <v>2940.8253861426961</v>
      </c>
      <c r="L334" s="37">
        <f>Grupe!$K$9</f>
        <v>0</v>
      </c>
      <c r="M334" s="38">
        <f>Natasa[[#This Row],[Cijena s rabat 1. (€/km) ]]*(1-Natasa[[#This Row],[Rabat grupa 2. (%)]])</f>
        <v>2940.8253861426961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3861.4146698260151</v>
      </c>
      <c r="J335" s="6">
        <f>Grupe!$K$8</f>
        <v>0</v>
      </c>
      <c r="K335" s="7">
        <f t="shared" si="5"/>
        <v>3861.4146698260151</v>
      </c>
      <c r="L335" s="37">
        <f>Grupe!$K$9</f>
        <v>0</v>
      </c>
      <c r="M335" s="38">
        <f>Natasa[[#This Row],[Cijena s rabat 1. (€/km) ]]*(1-Natasa[[#This Row],[Rabat grupa 2. (%)]])</f>
        <v>3861.4146698260151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5664.6408248632151</v>
      </c>
      <c r="J336" s="6">
        <f>Grupe!$K$8</f>
        <v>0</v>
      </c>
      <c r="K336" s="7">
        <f t="shared" si="5"/>
        <v>5664.6408248632151</v>
      </c>
      <c r="L336" s="37">
        <f>Grupe!$K$9</f>
        <v>0</v>
      </c>
      <c r="M336" s="38">
        <f>Natasa[[#This Row],[Cijena s rabat 1. (€/km) ]]*(1-Natasa[[#This Row],[Rabat grupa 2. (%)]])</f>
        <v>5664.6408248632151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8654.1231498898087</v>
      </c>
      <c r="J337" s="6">
        <f>Grupe!$K$8</f>
        <v>0</v>
      </c>
      <c r="K337" s="7">
        <f t="shared" si="5"/>
        <v>8654.1231498898087</v>
      </c>
      <c r="L337" s="37">
        <f>Grupe!$K$9</f>
        <v>0</v>
      </c>
      <c r="M337" s="38">
        <f>Natasa[[#This Row],[Cijena s rabat 1. (€/km) ]]*(1-Natasa[[#This Row],[Rabat grupa 2. (%)]])</f>
        <v>8654.1231498898087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4664.2541614103047</v>
      </c>
      <c r="J338" s="6">
        <f>Grupe!$K$8</f>
        <v>0</v>
      </c>
      <c r="K338" s="7">
        <f t="shared" si="5"/>
        <v>4664.2541614103047</v>
      </c>
      <c r="L338" s="37">
        <f>Grupe!$K$9</f>
        <v>0</v>
      </c>
      <c r="M338" s="38">
        <f>Natasa[[#This Row],[Cijena s rabat 1. (€/km) ]]*(1-Natasa[[#This Row],[Rabat grupa 2. (%)]])</f>
        <v>4664.2541614103047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4384.9633322167401</v>
      </c>
      <c r="J339" s="6">
        <f>Grupe!$K$8</f>
        <v>0</v>
      </c>
      <c r="K339" s="7">
        <f t="shared" si="5"/>
        <v>4384.9633322167401</v>
      </c>
      <c r="L339" s="37">
        <f>Grupe!$K$9</f>
        <v>0</v>
      </c>
      <c r="M339" s="38">
        <f>Natasa[[#This Row],[Cijena s rabat 1. (€/km) ]]*(1-Natasa[[#This Row],[Rabat grupa 2. (%)]])</f>
        <v>4384.9633322167401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6516.4579454674713</v>
      </c>
      <c r="J340" s="6">
        <f>Grupe!$K$8</f>
        <v>0</v>
      </c>
      <c r="K340" s="7">
        <f t="shared" si="5"/>
        <v>6516.4579454674713</v>
      </c>
      <c r="L340" s="37">
        <f>Grupe!$K$9</f>
        <v>0</v>
      </c>
      <c r="M340" s="38">
        <f>Natasa[[#This Row],[Cijena s rabat 1. (€/km) ]]*(1-Natasa[[#This Row],[Rabat grupa 2. (%)]])</f>
        <v>6516.4579454674713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6928.7480970668439</v>
      </c>
      <c r="J341" s="6">
        <f>Grupe!$K$8</f>
        <v>0</v>
      </c>
      <c r="K341" s="7">
        <f t="shared" si="5"/>
        <v>6928.7480970668439</v>
      </c>
      <c r="L341" s="37">
        <f>Grupe!$K$9</f>
        <v>0</v>
      </c>
      <c r="M341" s="38">
        <f>Natasa[[#This Row],[Cijena s rabat 1. (€/km) ]]*(1-Natasa[[#This Row],[Rabat grupa 2. (%)]])</f>
        <v>6928.7480970668439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9165.9941469483947</v>
      </c>
      <c r="J342" s="6">
        <f>Grupe!$K$8</f>
        <v>0</v>
      </c>
      <c r="K342" s="7">
        <f t="shared" si="5"/>
        <v>9165.9941469483947</v>
      </c>
      <c r="L342" s="37">
        <f>Grupe!$K$9</f>
        <v>0</v>
      </c>
      <c r="M342" s="38">
        <f>Natasa[[#This Row],[Cijena s rabat 1. (€/km) ]]*(1-Natasa[[#This Row],[Rabat grupa 2. (%)]])</f>
        <v>9165.9941469483947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11335.120482392496</v>
      </c>
      <c r="J343" s="6">
        <f>Grupe!$K$8</f>
        <v>0</v>
      </c>
      <c r="K343" s="7">
        <f t="shared" si="5"/>
        <v>11335.120482392496</v>
      </c>
      <c r="L343" s="37">
        <f>Grupe!$K$9</f>
        <v>0</v>
      </c>
      <c r="M343" s="38">
        <f>Natasa[[#This Row],[Cijena s rabat 1. (€/km) ]]*(1-Natasa[[#This Row],[Rabat grupa 2. (%)]])</f>
        <v>11335.120482392496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13531.494703611579</v>
      </c>
      <c r="J344" s="6">
        <f>Grupe!$K$8</f>
        <v>0</v>
      </c>
      <c r="K344" s="7">
        <f t="shared" si="5"/>
        <v>13531.494703611579</v>
      </c>
      <c r="L344" s="37">
        <f>Grupe!$K$9</f>
        <v>0</v>
      </c>
      <c r="M344" s="38">
        <f>Natasa[[#This Row],[Cijena s rabat 1. (€/km) ]]*(1-Natasa[[#This Row],[Rabat grupa 2. (%)]])</f>
        <v>13531.494703611579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5919.6031846148317</v>
      </c>
      <c r="J345" s="6">
        <f>Grupe!$K$8</f>
        <v>0</v>
      </c>
      <c r="K345" s="7">
        <f t="shared" si="5"/>
        <v>5919.6031846148317</v>
      </c>
      <c r="L345" s="37">
        <f>Grupe!$K$9</f>
        <v>0</v>
      </c>
      <c r="M345" s="38">
        <f>Natasa[[#This Row],[Cijena s rabat 1. (€/km) ]]*(1-Natasa[[#This Row],[Rabat grupa 2. (%)]])</f>
        <v>5919.6031846148317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9251.6303593840548</v>
      </c>
      <c r="J346" s="6">
        <f>Grupe!$K$8</f>
        <v>0</v>
      </c>
      <c r="K346" s="7">
        <f t="shared" si="5"/>
        <v>9251.6303593840548</v>
      </c>
      <c r="L346" s="37">
        <f>Grupe!$K$9</f>
        <v>0</v>
      </c>
      <c r="M346" s="38">
        <f>Natasa[[#This Row],[Cijena s rabat 1. (€/km) ]]*(1-Natasa[[#This Row],[Rabat grupa 2. (%)]])</f>
        <v>9251.6303593840548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9080.3579345127418</v>
      </c>
      <c r="J347" s="6">
        <f>Grupe!$K$8</f>
        <v>0</v>
      </c>
      <c r="K347" s="7">
        <f t="shared" si="5"/>
        <v>9080.3579345127418</v>
      </c>
      <c r="L347" s="37">
        <f>Grupe!$K$9</f>
        <v>0</v>
      </c>
      <c r="M347" s="38">
        <f>Natasa[[#This Row],[Cijena s rabat 1. (€/km) ]]*(1-Natasa[[#This Row],[Rabat grupa 2. (%)]])</f>
        <v>9080.3579345127418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13816.624365471213</v>
      </c>
      <c r="J348" s="6">
        <f>Grupe!$K$8</f>
        <v>0</v>
      </c>
      <c r="K348" s="7">
        <f t="shared" si="5"/>
        <v>13816.624365471213</v>
      </c>
      <c r="L348" s="37">
        <f>Grupe!$K$9</f>
        <v>0</v>
      </c>
      <c r="M348" s="38">
        <f>Natasa[[#This Row],[Cijena s rabat 1. (€/km) ]]*(1-Natasa[[#This Row],[Rabat grupa 2. (%)]])</f>
        <v>13816.624365471213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15629.58190828519</v>
      </c>
      <c r="J349" s="6">
        <f>Grupe!$K$8</f>
        <v>0</v>
      </c>
      <c r="K349" s="7">
        <f t="shared" si="5"/>
        <v>15629.58190828519</v>
      </c>
      <c r="L349" s="37">
        <f>Grupe!$K$9</f>
        <v>0</v>
      </c>
      <c r="M349" s="38">
        <f>Natasa[[#This Row],[Cijena s rabat 1. (€/km) ]]*(1-Natasa[[#This Row],[Rabat grupa 2. (%)]])</f>
        <v>15629.58190828519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20015.518379279609</v>
      </c>
      <c r="J350" s="6">
        <f>Grupe!$K$8</f>
        <v>0</v>
      </c>
      <c r="K350" s="7">
        <f t="shared" si="5"/>
        <v>20015.518379279609</v>
      </c>
      <c r="L350" s="37">
        <f>Grupe!$K$9</f>
        <v>0</v>
      </c>
      <c r="M350" s="38">
        <f>Natasa[[#This Row],[Cijena s rabat 1. (€/km) ]]*(1-Natasa[[#This Row],[Rabat grupa 2. (%)]])</f>
        <v>20015.518379279609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4949.179704983967</v>
      </c>
      <c r="J351" s="6">
        <f>Grupe!$K$8</f>
        <v>0</v>
      </c>
      <c r="K351" s="7">
        <f t="shared" si="5"/>
        <v>4949.179704983967</v>
      </c>
      <c r="L351" s="37">
        <f>Grupe!$K$9</f>
        <v>0</v>
      </c>
      <c r="M351" s="38">
        <f>Natasa[[#This Row],[Cijena s rabat 1. (€/km) ]]*(1-Natasa[[#This Row],[Rabat grupa 2. (%)]])</f>
        <v>4949.179704983967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7198.4024768415711</v>
      </c>
      <c r="J352" s="6">
        <f>Grupe!$K$8</f>
        <v>0</v>
      </c>
      <c r="K352" s="7">
        <f t="shared" si="5"/>
        <v>7198.4024768415711</v>
      </c>
      <c r="L352" s="37">
        <f>Grupe!$K$9</f>
        <v>0</v>
      </c>
      <c r="M352" s="38">
        <f>Natasa[[#This Row],[Cijena s rabat 1. (€/km) ]]*(1-Natasa[[#This Row],[Rabat grupa 2. (%)]])</f>
        <v>7198.4024768415711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9318.6322485992314</v>
      </c>
      <c r="J353" s="6">
        <f>Grupe!$K$8</f>
        <v>0</v>
      </c>
      <c r="K353" s="7">
        <f t="shared" si="5"/>
        <v>9318.6322485992314</v>
      </c>
      <c r="L353" s="37">
        <f>Grupe!$K$9</f>
        <v>0</v>
      </c>
      <c r="M353" s="38">
        <f>Natasa[[#This Row],[Cijena s rabat 1. (€/km) ]]*(1-Natasa[[#This Row],[Rabat grupa 2. (%)]])</f>
        <v>9318.6322485992314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12233.577515225503</v>
      </c>
      <c r="J354" s="6">
        <f>Grupe!$K$8</f>
        <v>0</v>
      </c>
      <c r="K354" s="7">
        <f t="shared" si="5"/>
        <v>12233.577515225503</v>
      </c>
      <c r="L354" s="37">
        <f>Grupe!$K$9</f>
        <v>0</v>
      </c>
      <c r="M354" s="38">
        <f>Natasa[[#This Row],[Cijena s rabat 1. (€/km) ]]*(1-Natasa[[#This Row],[Rabat grupa 2. (%)]])</f>
        <v>12233.577515225503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16508.138656468385</v>
      </c>
      <c r="J355" s="6">
        <f>Grupe!$K$8</f>
        <v>0</v>
      </c>
      <c r="K355" s="7">
        <f t="shared" si="5"/>
        <v>16508.138656468385</v>
      </c>
      <c r="L355" s="37">
        <f>Grupe!$K$9</f>
        <v>0</v>
      </c>
      <c r="M355" s="38">
        <f>Natasa[[#This Row],[Cijena s rabat 1. (€/km) ]]*(1-Natasa[[#This Row],[Rabat grupa 2. (%)]])</f>
        <v>16508.138656468385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21578.89797074196</v>
      </c>
      <c r="J356" s="6">
        <f>Grupe!$K$8</f>
        <v>0</v>
      </c>
      <c r="K356" s="7">
        <f t="shared" si="5"/>
        <v>21578.89797074196</v>
      </c>
      <c r="L356" s="37">
        <f>Grupe!$K$9</f>
        <v>0</v>
      </c>
      <c r="M356" s="38">
        <f>Natasa[[#This Row],[Cijena s rabat 1. (€/km) ]]*(1-Natasa[[#This Row],[Rabat grupa 2. (%)]])</f>
        <v>21578.89797074196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25972.073364950316</v>
      </c>
      <c r="J357" s="6">
        <f>Grupe!$K$8</f>
        <v>0</v>
      </c>
      <c r="K357" s="7">
        <f t="shared" si="5"/>
        <v>25972.073364950316</v>
      </c>
      <c r="L357" s="37">
        <f>Grupe!$K$9</f>
        <v>0</v>
      </c>
      <c r="M357" s="38">
        <f>Natasa[[#This Row],[Cijena s rabat 1. (€/km) ]]*(1-Natasa[[#This Row],[Rabat grupa 2. (%)]])</f>
        <v>25972.073364950316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32977.72768072303</v>
      </c>
      <c r="J358" s="6">
        <f>Grupe!$K$8</f>
        <v>0</v>
      </c>
      <c r="K358" s="7">
        <f t="shared" si="5"/>
        <v>32977.72768072303</v>
      </c>
      <c r="L358" s="37">
        <f>Grupe!$K$9</f>
        <v>0</v>
      </c>
      <c r="M358" s="38">
        <f>Natasa[[#This Row],[Cijena s rabat 1. (€/km) ]]*(1-Natasa[[#This Row],[Rabat grupa 2. (%)]])</f>
        <v>32977.72768072303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39953.72843325432</v>
      </c>
      <c r="J359" s="6">
        <f>Grupe!$K$8</f>
        <v>0</v>
      </c>
      <c r="K359" s="7">
        <f t="shared" si="5"/>
        <v>39953.72843325432</v>
      </c>
      <c r="L359" s="37">
        <f>Grupe!$K$9</f>
        <v>0</v>
      </c>
      <c r="M359" s="38">
        <f>Natasa[[#This Row],[Cijena s rabat 1. (€/km) ]]*(1-Natasa[[#This Row],[Rabat grupa 2. (%)]])</f>
        <v>39953.72843325432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51035.265016552767</v>
      </c>
      <c r="J360" s="6">
        <f>Grupe!$K$8</f>
        <v>0</v>
      </c>
      <c r="K360" s="7">
        <f t="shared" si="5"/>
        <v>51035.265016552767</v>
      </c>
      <c r="L360" s="37">
        <f>Grupe!$K$9</f>
        <v>0</v>
      </c>
      <c r="M360" s="38">
        <f>Natasa[[#This Row],[Cijena s rabat 1. (€/km) ]]*(1-Natasa[[#This Row],[Rabat grupa 2. (%)]])</f>
        <v>51035.265016552767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63377.078037609252</v>
      </c>
      <c r="J361" s="6">
        <f>Grupe!$K$8</f>
        <v>0</v>
      </c>
      <c r="K361" s="7">
        <f t="shared" si="5"/>
        <v>63377.078037609252</v>
      </c>
      <c r="L361" s="37">
        <f>Grupe!$K$9</f>
        <v>0</v>
      </c>
      <c r="M361" s="38">
        <f>Natasa[[#This Row],[Cijena s rabat 1. (€/km) ]]*(1-Natasa[[#This Row],[Rabat grupa 2. (%)]])</f>
        <v>63377.078037609252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2323.356679961018</v>
      </c>
      <c r="J362" s="6">
        <f>Grupe!$K$8</f>
        <v>0</v>
      </c>
      <c r="K362" s="7">
        <f t="shared" si="5"/>
        <v>2323.356679961018</v>
      </c>
      <c r="L362" s="37">
        <f>Grupe!$K$9</f>
        <v>0</v>
      </c>
      <c r="M362" s="38">
        <f>Natasa[[#This Row],[Cijena s rabat 1. (€/km) ]]*(1-Natasa[[#This Row],[Rabat grupa 2. (%)]])</f>
        <v>2323.356679961018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2978.7004275952031</v>
      </c>
      <c r="J363" s="6">
        <f>Grupe!$K$8</f>
        <v>0</v>
      </c>
      <c r="K363" s="7">
        <f t="shared" si="5"/>
        <v>2978.7004275952031</v>
      </c>
      <c r="L363" s="37">
        <f>Grupe!$K$9</f>
        <v>0</v>
      </c>
      <c r="M363" s="38">
        <f>Natasa[[#This Row],[Cijena s rabat 1. (€/km) ]]*(1-Natasa[[#This Row],[Rabat grupa 2. (%)]])</f>
        <v>2978.7004275952031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2502.7607375712801</v>
      </c>
      <c r="J364" s="6">
        <f>Grupe!$K$8</f>
        <v>0</v>
      </c>
      <c r="K364" s="7">
        <f t="shared" si="5"/>
        <v>2502.7607375712801</v>
      </c>
      <c r="L364" s="37">
        <f>Grupe!$K$9</f>
        <v>0</v>
      </c>
      <c r="M364" s="38">
        <f>Natasa[[#This Row],[Cijena s rabat 1. (€/km) ]]*(1-Natasa[[#This Row],[Rabat grupa 2. (%)]])</f>
        <v>2502.7607375712801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3347.8872899502107</v>
      </c>
      <c r="J365" s="6">
        <f>Grupe!$K$8</f>
        <v>0</v>
      </c>
      <c r="K365" s="7">
        <f t="shared" si="5"/>
        <v>3347.8872899502107</v>
      </c>
      <c r="L365" s="37">
        <f>Grupe!$K$9</f>
        <v>0</v>
      </c>
      <c r="M365" s="38">
        <f>Natasa[[#This Row],[Cijena s rabat 1. (€/km) ]]*(1-Natasa[[#This Row],[Rabat grupa 2. (%)]])</f>
        <v>3347.8872899502107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4992.1773716839471</v>
      </c>
      <c r="J366" s="6">
        <f>Grupe!$K$8</f>
        <v>0</v>
      </c>
      <c r="K366" s="7">
        <f t="shared" si="5"/>
        <v>4992.1773716839471</v>
      </c>
      <c r="L366" s="37">
        <f>Grupe!$K$9</f>
        <v>0</v>
      </c>
      <c r="M366" s="38">
        <f>Natasa[[#This Row],[Cijena s rabat 1. (€/km) ]]*(1-Natasa[[#This Row],[Rabat grupa 2. (%)]])</f>
        <v>4992.1773716839471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6765.4604535176277</v>
      </c>
      <c r="J367" s="6">
        <f>Grupe!$K$8</f>
        <v>0</v>
      </c>
      <c r="K367" s="7">
        <f t="shared" si="5"/>
        <v>6765.4604535176277</v>
      </c>
      <c r="L367" s="37">
        <f>Grupe!$K$9</f>
        <v>0</v>
      </c>
      <c r="M367" s="38">
        <f>Natasa[[#This Row],[Cijena s rabat 1. (€/km) ]]*(1-Natasa[[#This Row],[Rabat grupa 2. (%)]])</f>
        <v>6765.4604535176277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3204.0675082295861</v>
      </c>
      <c r="J368" s="6">
        <f>Grupe!$K$8</f>
        <v>0</v>
      </c>
      <c r="K368" s="7">
        <f t="shared" si="5"/>
        <v>3204.0675082295861</v>
      </c>
      <c r="L368" s="37">
        <f>Grupe!$K$9</f>
        <v>0</v>
      </c>
      <c r="M368" s="38">
        <f>Natasa[[#This Row],[Cijena s rabat 1. (€/km) ]]*(1-Natasa[[#This Row],[Rabat grupa 2. (%)]])</f>
        <v>3204.0675082295861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4198.9445549774136</v>
      </c>
      <c r="J369" s="6">
        <f>Grupe!$K$8</f>
        <v>0</v>
      </c>
      <c r="K369" s="7">
        <f t="shared" si="5"/>
        <v>4198.9445549774136</v>
      </c>
      <c r="L369" s="37">
        <f>Grupe!$K$9</f>
        <v>0</v>
      </c>
      <c r="M369" s="38">
        <f>Natasa[[#This Row],[Cijena s rabat 1. (€/km) ]]*(1-Natasa[[#This Row],[Rabat grupa 2. (%)]])</f>
        <v>4198.9445549774136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6731.3588557900575</v>
      </c>
      <c r="J370" s="6">
        <f>Grupe!$K$8</f>
        <v>0</v>
      </c>
      <c r="K370" s="7">
        <f t="shared" si="5"/>
        <v>6731.3588557900575</v>
      </c>
      <c r="L370" s="37">
        <f>Grupe!$K$9</f>
        <v>0</v>
      </c>
      <c r="M370" s="38">
        <f>Natasa[[#This Row],[Cijena s rabat 1. (€/km) ]]*(1-Natasa[[#This Row],[Rabat grupa 2. (%)]])</f>
        <v>6731.3588557900575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8660.3231446409118</v>
      </c>
      <c r="J371" s="6">
        <f>Grupe!$K$8</f>
        <v>0</v>
      </c>
      <c r="K371" s="7">
        <f t="shared" si="5"/>
        <v>8660.3231446409118</v>
      </c>
      <c r="L371" s="37">
        <f>Grupe!$K$9</f>
        <v>0</v>
      </c>
      <c r="M371" s="38">
        <f>Natasa[[#This Row],[Cijena s rabat 1. (€/km) ]]*(1-Natasa[[#This Row],[Rabat grupa 2. (%)]])</f>
        <v>8660.3231446409118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13224.006527487118</v>
      </c>
      <c r="J372" s="6">
        <f>Grupe!$K$8</f>
        <v>0</v>
      </c>
      <c r="K372" s="7">
        <f t="shared" si="5"/>
        <v>13224.006527487118</v>
      </c>
      <c r="L372" s="37">
        <f>Grupe!$K$9</f>
        <v>0</v>
      </c>
      <c r="M372" s="38">
        <f>Natasa[[#This Row],[Cijena s rabat 1. (€/km) ]]*(1-Natasa[[#This Row],[Rabat grupa 2. (%)]])</f>
        <v>13224.006527487118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21604.103499497123</v>
      </c>
      <c r="J373" s="6">
        <f>Grupe!$K$8</f>
        <v>0</v>
      </c>
      <c r="K373" s="7">
        <f t="shared" si="5"/>
        <v>21604.103499497123</v>
      </c>
      <c r="L373" s="37">
        <f>Grupe!$K$9</f>
        <v>0</v>
      </c>
      <c r="M373" s="38">
        <f>Natasa[[#This Row],[Cijena s rabat 1. (€/km) ]]*(1-Natasa[[#This Row],[Rabat grupa 2. (%)]])</f>
        <v>21604.103499497123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29457.849723972875</v>
      </c>
      <c r="J374" s="6">
        <f>Grupe!$K$8</f>
        <v>0</v>
      </c>
      <c r="K374" s="7">
        <f t="shared" si="5"/>
        <v>29457.849723972875</v>
      </c>
      <c r="L374" s="37">
        <f>Grupe!$K$9</f>
        <v>0</v>
      </c>
      <c r="M374" s="38">
        <f>Natasa[[#This Row],[Cijena s rabat 1. (€/km) ]]*(1-Natasa[[#This Row],[Rabat grupa 2. (%)]])</f>
        <v>29457.849723972875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37691.161557938125</v>
      </c>
      <c r="J375" s="6">
        <f>Grupe!$K$8</f>
        <v>0</v>
      </c>
      <c r="K375" s="7">
        <f t="shared" si="5"/>
        <v>37691.161557938125</v>
      </c>
      <c r="L375" s="37">
        <f>Grupe!$K$9</f>
        <v>0</v>
      </c>
      <c r="M375" s="38">
        <f>Natasa[[#This Row],[Cijena s rabat 1. (€/km) ]]*(1-Natasa[[#This Row],[Rabat grupa 2. (%)]])</f>
        <v>37691.161557938125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50439.228395401311</v>
      </c>
      <c r="J376" s="6">
        <f>Grupe!$K$8</f>
        <v>0</v>
      </c>
      <c r="K376" s="7">
        <f t="shared" si="5"/>
        <v>50439.228395401311</v>
      </c>
      <c r="L376" s="37">
        <f>Grupe!$K$9</f>
        <v>0</v>
      </c>
      <c r="M376" s="38">
        <f>Natasa[[#This Row],[Cijena s rabat 1. (€/km) ]]*(1-Natasa[[#This Row],[Rabat grupa 2. (%)]])</f>
        <v>50439.228395401311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66696.794442480168</v>
      </c>
      <c r="J377" s="6">
        <f>Grupe!$K$8</f>
        <v>0</v>
      </c>
      <c r="K377" s="7">
        <f t="shared" si="5"/>
        <v>66696.794442480168</v>
      </c>
      <c r="L377" s="37">
        <f>Grupe!$K$9</f>
        <v>0</v>
      </c>
      <c r="M377" s="38">
        <f>Natasa[[#This Row],[Cijena s rabat 1. (€/km) ]]*(1-Natasa[[#This Row],[Rabat grupa 2. (%)]])</f>
        <v>66696.794442480168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96062.718120404825</v>
      </c>
      <c r="J378" s="6">
        <f>Grupe!$K$8</f>
        <v>0</v>
      </c>
      <c r="K378" s="7">
        <f t="shared" si="5"/>
        <v>96062.718120404825</v>
      </c>
      <c r="L378" s="37">
        <f>Grupe!$K$9</f>
        <v>0</v>
      </c>
      <c r="M378" s="38">
        <f>Natasa[[#This Row],[Cijena s rabat 1. (€/km) ]]*(1-Natasa[[#This Row],[Rabat grupa 2. (%)]])</f>
        <v>96062.718120404825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124168.36536057141</v>
      </c>
      <c r="J379" s="6">
        <f>Grupe!$K$8</f>
        <v>0</v>
      </c>
      <c r="K379" s="7">
        <f t="shared" si="5"/>
        <v>124168.36536057141</v>
      </c>
      <c r="L379" s="37">
        <f>Grupe!$K$9</f>
        <v>0</v>
      </c>
      <c r="M379" s="38">
        <f>Natasa[[#This Row],[Cijena s rabat 1. (€/km) ]]*(1-Natasa[[#This Row],[Rabat grupa 2. (%)]])</f>
        <v>124168.36536057141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151652.77045083139</v>
      </c>
      <c r="J380" s="6">
        <f>Grupe!$K$8</f>
        <v>0</v>
      </c>
      <c r="K380" s="7">
        <f t="shared" si="5"/>
        <v>151652.77045083139</v>
      </c>
      <c r="L380" s="37">
        <f>Grupe!$K$9</f>
        <v>0</v>
      </c>
      <c r="M380" s="38">
        <f>Natasa[[#This Row],[Cijena s rabat 1. (€/km) ]]*(1-Natasa[[#This Row],[Rabat grupa 2. (%)]])</f>
        <v>151652.77045083139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4403.5541413428355</v>
      </c>
      <c r="J381" s="6">
        <f>Grupe!$K$8</f>
        <v>0</v>
      </c>
      <c r="K381" s="7">
        <f t="shared" si="5"/>
        <v>4403.5541413428355</v>
      </c>
      <c r="L381" s="37">
        <f>Grupe!$K$9</f>
        <v>0</v>
      </c>
      <c r="M381" s="38">
        <f>Natasa[[#This Row],[Cijena s rabat 1. (€/km) ]]*(1-Natasa[[#This Row],[Rabat grupa 2. (%)]])</f>
        <v>4403.5541413428355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5536.3202571630127</v>
      </c>
      <c r="J382" s="6">
        <f>Grupe!$K$8</f>
        <v>0</v>
      </c>
      <c r="K382" s="7">
        <f t="shared" si="5"/>
        <v>5536.3202571630127</v>
      </c>
      <c r="L382" s="37">
        <f>Grupe!$K$9</f>
        <v>0</v>
      </c>
      <c r="M382" s="38">
        <f>Natasa[[#This Row],[Cijena s rabat 1. (€/km) ]]*(1-Natasa[[#This Row],[Rabat grupa 2. (%)]])</f>
        <v>5536.3202571630127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8046.4943855446327</v>
      </c>
      <c r="J383" s="6">
        <f>Grupe!$K$8</f>
        <v>0</v>
      </c>
      <c r="K383" s="7">
        <f t="shared" si="5"/>
        <v>8046.4943855446327</v>
      </c>
      <c r="L383" s="37">
        <f>Grupe!$K$9</f>
        <v>0</v>
      </c>
      <c r="M383" s="38">
        <f>Natasa[[#This Row],[Cijena s rabat 1. (€/km) ]]*(1-Natasa[[#This Row],[Rabat grupa 2. (%)]])</f>
        <v>8046.4943855446327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10039.213835364426</v>
      </c>
      <c r="J384" s="6">
        <f>Grupe!$K$8</f>
        <v>0</v>
      </c>
      <c r="K384" s="7">
        <f t="shared" si="5"/>
        <v>10039.213835364426</v>
      </c>
      <c r="L384" s="37">
        <f>Grupe!$K$9</f>
        <v>0</v>
      </c>
      <c r="M384" s="38">
        <f>Natasa[[#This Row],[Cijena s rabat 1. (€/km) ]]*(1-Natasa[[#This Row],[Rabat grupa 2. (%)]])</f>
        <v>10039.213835364426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15594.808908634324</v>
      </c>
      <c r="J385" s="6">
        <f>Grupe!$K$8</f>
        <v>0</v>
      </c>
      <c r="K385" s="7">
        <f t="shared" si="5"/>
        <v>15594.808908634324</v>
      </c>
      <c r="L385" s="37">
        <f>Grupe!$K$9</f>
        <v>0</v>
      </c>
      <c r="M385" s="38">
        <f>Natasa[[#This Row],[Cijena s rabat 1. (€/km) ]]*(1-Natasa[[#This Row],[Rabat grupa 2. (%)]])</f>
        <v>15594.808908634324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25236.664996564446</v>
      </c>
      <c r="J386" s="6">
        <f>Grupe!$K$8</f>
        <v>0</v>
      </c>
      <c r="K386" s="7">
        <f t="shared" ref="K386:K449" si="6">I386*(1-J386)</f>
        <v>25236.664996564446</v>
      </c>
      <c r="L386" s="37">
        <f>Grupe!$K$9</f>
        <v>0</v>
      </c>
      <c r="M386" s="38">
        <f>Natasa[[#This Row],[Cijena s rabat 1. (€/km) ]]*(1-Natasa[[#This Row],[Rabat grupa 2. (%)]])</f>
        <v>25236.664996564446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35364.839521652946</v>
      </c>
      <c r="J387" s="6">
        <f>Grupe!$K$8</f>
        <v>0</v>
      </c>
      <c r="K387" s="7">
        <f t="shared" si="6"/>
        <v>35364.839521652946</v>
      </c>
      <c r="L387" s="37">
        <f>Grupe!$K$9</f>
        <v>0</v>
      </c>
      <c r="M387" s="38">
        <f>Natasa[[#This Row],[Cijena s rabat 1. (€/km) ]]*(1-Natasa[[#This Row],[Rabat grupa 2. (%)]])</f>
        <v>35364.839521652946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6034.5001196179592</v>
      </c>
      <c r="J388" s="6">
        <f>Grupe!$K$8</f>
        <v>0</v>
      </c>
      <c r="K388" s="7">
        <f t="shared" si="6"/>
        <v>6034.5001196179592</v>
      </c>
      <c r="L388" s="37">
        <f>Grupe!$K$9</f>
        <v>0</v>
      </c>
      <c r="M388" s="38">
        <f>Natasa[[#This Row],[Cijena s rabat 1. (€/km) ]]*(1-Natasa[[#This Row],[Rabat grupa 2. (%)]])</f>
        <v>6034.5001196179592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9412.040972809531</v>
      </c>
      <c r="J389" s="6">
        <f>Grupe!$K$8</f>
        <v>0</v>
      </c>
      <c r="K389" s="7">
        <f t="shared" si="6"/>
        <v>9412.040972809531</v>
      </c>
      <c r="L389" s="37">
        <f>Grupe!$K$9</f>
        <v>0</v>
      </c>
      <c r="M389" s="38">
        <f>Natasa[[#This Row],[Cijena s rabat 1. (€/km) ]]*(1-Natasa[[#This Row],[Rabat grupa 2. (%)]])</f>
        <v>9412.040972809531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14559.899551510653</v>
      </c>
      <c r="J390" s="6">
        <f>Grupe!$K$8</f>
        <v>0</v>
      </c>
      <c r="K390" s="7">
        <f t="shared" si="6"/>
        <v>14559.899551510653</v>
      </c>
      <c r="L390" s="37">
        <f>Grupe!$K$9</f>
        <v>0</v>
      </c>
      <c r="M390" s="38">
        <f>Natasa[[#This Row],[Cijena s rabat 1. (€/km) ]]*(1-Natasa[[#This Row],[Rabat grupa 2. (%)]])</f>
        <v>14559.899551510653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17642.387450450642</v>
      </c>
      <c r="J391" s="6">
        <f>Grupe!$K$8</f>
        <v>0</v>
      </c>
      <c r="K391" s="7">
        <f t="shared" si="6"/>
        <v>17642.387450450642</v>
      </c>
      <c r="L391" s="37">
        <f>Grupe!$K$9</f>
        <v>0</v>
      </c>
      <c r="M391" s="38">
        <f>Natasa[[#This Row],[Cijena s rabat 1. (€/km) ]]*(1-Natasa[[#This Row],[Rabat grupa 2. (%)]])</f>
        <v>17642.387450450642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21079.235430124951</v>
      </c>
      <c r="J392" s="6">
        <f>Grupe!$K$8</f>
        <v>0</v>
      </c>
      <c r="K392" s="7">
        <f t="shared" si="6"/>
        <v>21079.235430124951</v>
      </c>
      <c r="L392" s="37">
        <f>Grupe!$K$9</f>
        <v>0</v>
      </c>
      <c r="M392" s="38">
        <f>Natasa[[#This Row],[Cijena s rabat 1. (€/km) ]]*(1-Natasa[[#This Row],[Rabat grupa 2. (%)]])</f>
        <v>21079.235430124951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7970.8777992791511</v>
      </c>
      <c r="J393" s="6">
        <f>Grupe!$K$8</f>
        <v>0</v>
      </c>
      <c r="K393" s="7">
        <f t="shared" si="6"/>
        <v>7970.8777992791511</v>
      </c>
      <c r="L393" s="37">
        <f>Grupe!$K$9</f>
        <v>0</v>
      </c>
      <c r="M393" s="38">
        <f>Natasa[[#This Row],[Cijena s rabat 1. (€/km) ]]*(1-Natasa[[#This Row],[Rabat grupa 2. (%)]])</f>
        <v>7970.8777992791511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13200.283676894021</v>
      </c>
      <c r="J394" s="6">
        <f>Grupe!$K$8</f>
        <v>0</v>
      </c>
      <c r="K394" s="7">
        <f t="shared" si="6"/>
        <v>13200.283676894021</v>
      </c>
      <c r="L394" s="37">
        <f>Grupe!$K$9</f>
        <v>0</v>
      </c>
      <c r="M394" s="38">
        <f>Natasa[[#This Row],[Cijena s rabat 1. (€/km) ]]*(1-Natasa[[#This Row],[Rabat grupa 2. (%)]])</f>
        <v>13200.283676894021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20822.732108087137</v>
      </c>
      <c r="J395" s="6">
        <f>Grupe!$K$8</f>
        <v>0</v>
      </c>
      <c r="K395" s="7">
        <f t="shared" si="6"/>
        <v>20822.732108087137</v>
      </c>
      <c r="L395" s="37">
        <f>Grupe!$K$9</f>
        <v>0</v>
      </c>
      <c r="M395" s="38">
        <f>Natasa[[#This Row],[Cijena s rabat 1. (€/km) ]]*(1-Natasa[[#This Row],[Rabat grupa 2. (%)]])</f>
        <v>20822.732108087137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25515.408491033279</v>
      </c>
      <c r="J396" s="6">
        <f>Grupe!$K$8</f>
        <v>0</v>
      </c>
      <c r="K396" s="7">
        <f t="shared" si="6"/>
        <v>25515.408491033279</v>
      </c>
      <c r="L396" s="37">
        <f>Grupe!$K$9</f>
        <v>0</v>
      </c>
      <c r="M396" s="38">
        <f>Natasa[[#This Row],[Cijena s rabat 1. (€/km) ]]*(1-Natasa[[#This Row],[Rabat grupa 2. (%)]])</f>
        <v>25515.408491033279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30583.202448982705</v>
      </c>
      <c r="J397" s="6">
        <f>Grupe!$K$8</f>
        <v>0</v>
      </c>
      <c r="K397" s="7">
        <f t="shared" si="6"/>
        <v>30583.202448982705</v>
      </c>
      <c r="L397" s="37">
        <f>Grupe!$K$9</f>
        <v>0</v>
      </c>
      <c r="M397" s="38">
        <f>Natasa[[#This Row],[Cijena s rabat 1. (€/km) ]]*(1-Natasa[[#This Row],[Rabat grupa 2. (%)]])</f>
        <v>30583.202448982705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4772.7828819359029</v>
      </c>
      <c r="J398" s="6">
        <f>Grupe!$K$8</f>
        <v>0</v>
      </c>
      <c r="K398" s="7">
        <f t="shared" si="6"/>
        <v>4772.7828819359029</v>
      </c>
      <c r="L398" s="37">
        <f>Grupe!$K$9</f>
        <v>0</v>
      </c>
      <c r="M398" s="38">
        <f>Natasa[[#This Row],[Cijena s rabat 1. (€/km) ]]*(1-Natasa[[#This Row],[Rabat grupa 2. (%)]])</f>
        <v>4772.7828819359029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7035.8902017873406</v>
      </c>
      <c r="J399" s="6">
        <f>Grupe!$K$8</f>
        <v>0</v>
      </c>
      <c r="K399" s="7">
        <f t="shared" si="6"/>
        <v>7035.8902017873406</v>
      </c>
      <c r="L399" s="37">
        <f>Grupe!$K$9</f>
        <v>0</v>
      </c>
      <c r="M399" s="38">
        <f>Natasa[[#This Row],[Cijena s rabat 1. (€/km) ]]*(1-Natasa[[#This Row],[Rabat grupa 2. (%)]])</f>
        <v>7035.8902017873406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9321.6517294036457</v>
      </c>
      <c r="J400" s="6">
        <f>Grupe!$K$8</f>
        <v>0</v>
      </c>
      <c r="K400" s="7">
        <f t="shared" si="6"/>
        <v>9321.6517294036457</v>
      </c>
      <c r="L400" s="37">
        <f>Grupe!$K$9</f>
        <v>0</v>
      </c>
      <c r="M400" s="38">
        <f>Natasa[[#This Row],[Cijena s rabat 1. (€/km) ]]*(1-Natasa[[#This Row],[Rabat grupa 2. (%)]])</f>
        <v>9321.6517294036457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12089.55082945482</v>
      </c>
      <c r="J401" s="6">
        <f>Grupe!$K$8</f>
        <v>0</v>
      </c>
      <c r="K401" s="7">
        <f t="shared" si="6"/>
        <v>12089.55082945482</v>
      </c>
      <c r="L401" s="37">
        <f>Grupe!$K$9</f>
        <v>0</v>
      </c>
      <c r="M401" s="38">
        <f>Natasa[[#This Row],[Cijena s rabat 1. (€/km) ]]*(1-Natasa[[#This Row],[Rabat grupa 2. (%)]])</f>
        <v>12089.55082945482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18811.173220869638</v>
      </c>
      <c r="J402" s="6">
        <f>Grupe!$K$8</f>
        <v>0</v>
      </c>
      <c r="K402" s="7">
        <f t="shared" si="6"/>
        <v>18811.173220869638</v>
      </c>
      <c r="L402" s="37">
        <f>Grupe!$K$9</f>
        <v>0</v>
      </c>
      <c r="M402" s="38">
        <f>Natasa[[#This Row],[Cijena s rabat 1. (€/km) ]]*(1-Natasa[[#This Row],[Rabat grupa 2. (%)]])</f>
        <v>18811.173220869638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23751.619357843912</v>
      </c>
      <c r="J403" s="6">
        <f>Grupe!$K$8</f>
        <v>0</v>
      </c>
      <c r="K403" s="7">
        <f t="shared" si="6"/>
        <v>23751.619357843912</v>
      </c>
      <c r="L403" s="37">
        <f>Grupe!$K$9</f>
        <v>0</v>
      </c>
      <c r="M403" s="38">
        <f>Natasa[[#This Row],[Cijena s rabat 1. (€/km) ]]*(1-Natasa[[#This Row],[Rabat grupa 2. (%)]])</f>
        <v>23751.619357843912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31530.235658058235</v>
      </c>
      <c r="J404" s="6">
        <f>Grupe!$K$8</f>
        <v>0</v>
      </c>
      <c r="K404" s="7">
        <f t="shared" si="6"/>
        <v>31530.235658058235</v>
      </c>
      <c r="L404" s="37">
        <f>Grupe!$K$9</f>
        <v>0</v>
      </c>
      <c r="M404" s="38">
        <f>Natasa[[#This Row],[Cijena s rabat 1. (€/km) ]]*(1-Natasa[[#This Row],[Rabat grupa 2. (%)]])</f>
        <v>31530.235658058235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35510.310598117714</v>
      </c>
      <c r="J405" s="6">
        <f>Grupe!$K$8</f>
        <v>0</v>
      </c>
      <c r="K405" s="7">
        <f t="shared" si="6"/>
        <v>35510.310598117714</v>
      </c>
      <c r="L405" s="37">
        <f>Grupe!$K$9</f>
        <v>0</v>
      </c>
      <c r="M405" s="38">
        <f>Natasa[[#This Row],[Cijena s rabat 1. (€/km) ]]*(1-Natasa[[#This Row],[Rabat grupa 2. (%)]])</f>
        <v>35510.310598117714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44431.807662140185</v>
      </c>
      <c r="J406" s="6">
        <f>Grupe!$K$8</f>
        <v>0</v>
      </c>
      <c r="K406" s="7">
        <f t="shared" si="6"/>
        <v>44431.807662140185</v>
      </c>
      <c r="L406" s="37">
        <f>Grupe!$K$9</f>
        <v>0</v>
      </c>
      <c r="M406" s="38">
        <f>Natasa[[#This Row],[Cijena s rabat 1. (€/km) ]]*(1-Natasa[[#This Row],[Rabat grupa 2. (%)]])</f>
        <v>44431.807662140185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62365.568580137478</v>
      </c>
      <c r="J407" s="6">
        <f>Grupe!$K$8</f>
        <v>0</v>
      </c>
      <c r="K407" s="7">
        <f t="shared" si="6"/>
        <v>62365.568580137478</v>
      </c>
      <c r="L407" s="37">
        <f>Grupe!$K$9</f>
        <v>0</v>
      </c>
      <c r="M407" s="38">
        <f>Natasa[[#This Row],[Cijena s rabat 1. (€/km) ]]*(1-Natasa[[#This Row],[Rabat grupa 2. (%)]])</f>
        <v>62365.568580137478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92594.828032317426</v>
      </c>
      <c r="J408" s="6">
        <f>Grupe!$K$8</f>
        <v>0</v>
      </c>
      <c r="K408" s="7">
        <f t="shared" si="6"/>
        <v>92594.828032317426</v>
      </c>
      <c r="L408" s="37">
        <f>Grupe!$K$9</f>
        <v>0</v>
      </c>
      <c r="M408" s="38">
        <f>Natasa[[#This Row],[Cijena s rabat 1. (€/km) ]]*(1-Natasa[[#This Row],[Rabat grupa 2. (%)]])</f>
        <v>92594.828032317426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1547.9153641329897</v>
      </c>
      <c r="J409" s="6">
        <f>Grupe!$K$8</f>
        <v>0</v>
      </c>
      <c r="K409" s="7">
        <f t="shared" si="6"/>
        <v>1547.9153641329897</v>
      </c>
      <c r="L409" s="37">
        <f>Grupe!$K$9</f>
        <v>0</v>
      </c>
      <c r="M409" s="38">
        <f>Natasa[[#This Row],[Cijena s rabat 1. (€/km) ]]*(1-Natasa[[#This Row],[Rabat grupa 2. (%)]])</f>
        <v>1547.9153641329897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1948.070029514153</v>
      </c>
      <c r="J410" s="6">
        <f>Grupe!$K$8</f>
        <v>0</v>
      </c>
      <c r="K410" s="7">
        <f t="shared" si="6"/>
        <v>1948.070029514153</v>
      </c>
      <c r="L410" s="37">
        <f>Grupe!$K$9</f>
        <v>0</v>
      </c>
      <c r="M410" s="38">
        <f>Natasa[[#This Row],[Cijena s rabat 1. (€/km) ]]*(1-Natasa[[#This Row],[Rabat grupa 2. (%)]])</f>
        <v>1948.070029514153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2854.7619420485462</v>
      </c>
      <c r="J411" s="6">
        <f>Grupe!$K$8</f>
        <v>0</v>
      </c>
      <c r="K411" s="7">
        <f t="shared" si="6"/>
        <v>2854.7619420485462</v>
      </c>
      <c r="L411" s="37">
        <f>Grupe!$K$9</f>
        <v>0</v>
      </c>
      <c r="M411" s="38">
        <f>Natasa[[#This Row],[Cijena s rabat 1. (€/km) ]]*(1-Natasa[[#This Row],[Rabat grupa 2. (%)]])</f>
        <v>2854.7619420485462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4248.4713619614768</v>
      </c>
      <c r="J412" s="6">
        <f>Grupe!$K$8</f>
        <v>0</v>
      </c>
      <c r="K412" s="7">
        <f t="shared" si="6"/>
        <v>4248.4713619614768</v>
      </c>
      <c r="L412" s="37">
        <f>Grupe!$K$9</f>
        <v>0</v>
      </c>
      <c r="M412" s="38">
        <f>Natasa[[#This Row],[Cijena s rabat 1. (€/km) ]]*(1-Natasa[[#This Row],[Rabat grupa 2. (%)]])</f>
        <v>4248.4713619614768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5983.7762279315011</v>
      </c>
      <c r="J413" s="6">
        <f>Grupe!$K$8</f>
        <v>0</v>
      </c>
      <c r="K413" s="7">
        <f t="shared" si="6"/>
        <v>5983.7762279315011</v>
      </c>
      <c r="L413" s="37">
        <f>Grupe!$K$9</f>
        <v>0</v>
      </c>
      <c r="M413" s="38">
        <f>Natasa[[#This Row],[Cijena s rabat 1. (€/km) ]]*(1-Natasa[[#This Row],[Rabat grupa 2. (%)]])</f>
        <v>5983.7762279315011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2783.5148918709242</v>
      </c>
      <c r="J414" s="6">
        <f>Grupe!$K$8</f>
        <v>0</v>
      </c>
      <c r="K414" s="7">
        <f t="shared" si="6"/>
        <v>2783.5148918709242</v>
      </c>
      <c r="L414" s="37">
        <f>Grupe!$K$9</f>
        <v>0</v>
      </c>
      <c r="M414" s="38">
        <f>Natasa[[#This Row],[Cijena s rabat 1. (€/km) ]]*(1-Natasa[[#This Row],[Rabat grupa 2. (%)]])</f>
        <v>2783.5148918709242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3666.7831166756882</v>
      </c>
      <c r="J415" s="6">
        <f>Grupe!$K$8</f>
        <v>0</v>
      </c>
      <c r="K415" s="7">
        <f t="shared" si="6"/>
        <v>3666.7831166756882</v>
      </c>
      <c r="L415" s="37">
        <f>Grupe!$K$9</f>
        <v>0</v>
      </c>
      <c r="M415" s="38">
        <f>Natasa[[#This Row],[Cijena s rabat 1. (€/km) ]]*(1-Natasa[[#This Row],[Rabat grupa 2. (%)]])</f>
        <v>3666.7831166756882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5658.7725606828963</v>
      </c>
      <c r="J416" s="6">
        <f>Grupe!$K$8</f>
        <v>0</v>
      </c>
      <c r="K416" s="7">
        <f t="shared" si="6"/>
        <v>5658.7725606828963</v>
      </c>
      <c r="L416" s="37">
        <f>Grupe!$K$9</f>
        <v>0</v>
      </c>
      <c r="M416" s="38">
        <f>Natasa[[#This Row],[Cijena s rabat 1. (€/km) ]]*(1-Natasa[[#This Row],[Rabat grupa 2. (%)]])</f>
        <v>5658.7725606828963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7753.2406385072318</v>
      </c>
      <c r="J417" s="6">
        <f>Grupe!$K$8</f>
        <v>0</v>
      </c>
      <c r="K417" s="7">
        <f t="shared" si="6"/>
        <v>7753.2406385072318</v>
      </c>
      <c r="L417" s="37">
        <f>Grupe!$K$9</f>
        <v>0</v>
      </c>
      <c r="M417" s="38">
        <f>Natasa[[#This Row],[Cijena s rabat 1. (€/km) ]]*(1-Natasa[[#This Row],[Rabat grupa 2. (%)]])</f>
        <v>7753.2406385072318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12977.698989203254</v>
      </c>
      <c r="J418" s="6">
        <f>Grupe!$K$8</f>
        <v>0</v>
      </c>
      <c r="K418" s="7">
        <f t="shared" si="6"/>
        <v>12977.698989203254</v>
      </c>
      <c r="L418" s="37">
        <f>Grupe!$K$9</f>
        <v>0</v>
      </c>
      <c r="M418" s="38">
        <f>Natasa[[#This Row],[Cijena s rabat 1. (€/km) ]]*(1-Natasa[[#This Row],[Rabat grupa 2. (%)]])</f>
        <v>12977.698989203254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19628.07433044045</v>
      </c>
      <c r="J419" s="6">
        <f>Grupe!$K$8</f>
        <v>0</v>
      </c>
      <c r="K419" s="7">
        <f t="shared" si="6"/>
        <v>19628.07433044045</v>
      </c>
      <c r="L419" s="37">
        <f>Grupe!$K$9</f>
        <v>0</v>
      </c>
      <c r="M419" s="38">
        <f>Natasa[[#This Row],[Cijena s rabat 1. (€/km) ]]*(1-Natasa[[#This Row],[Rabat grupa 2. (%)]])</f>
        <v>19628.07433044045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30848.020752932785</v>
      </c>
      <c r="J420" s="6">
        <f>Grupe!$K$8</f>
        <v>0</v>
      </c>
      <c r="K420" s="7">
        <f t="shared" si="6"/>
        <v>30848.020752932785</v>
      </c>
      <c r="L420" s="37">
        <f>Grupe!$K$9</f>
        <v>0</v>
      </c>
      <c r="M420" s="38">
        <f>Natasa[[#This Row],[Cijena s rabat 1. (€/km) ]]*(1-Natasa[[#This Row],[Rabat grupa 2. (%)]])</f>
        <v>30848.020752932785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40205.784000919615</v>
      </c>
      <c r="J421" s="6">
        <f>Grupe!$K$8</f>
        <v>0</v>
      </c>
      <c r="K421" s="7">
        <f t="shared" si="6"/>
        <v>40205.784000919615</v>
      </c>
      <c r="L421" s="37">
        <f>Grupe!$K$9</f>
        <v>0</v>
      </c>
      <c r="M421" s="38">
        <f>Natasa[[#This Row],[Cijena s rabat 1. (€/km) ]]*(1-Natasa[[#This Row],[Rabat grupa 2. (%)]])</f>
        <v>40205.784000919615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52018.154525573816</v>
      </c>
      <c r="J422" s="6">
        <f>Grupe!$K$8</f>
        <v>0</v>
      </c>
      <c r="K422" s="7">
        <f t="shared" si="6"/>
        <v>52018.154525573816</v>
      </c>
      <c r="L422" s="37">
        <f>Grupe!$K$9</f>
        <v>0</v>
      </c>
      <c r="M422" s="38">
        <f>Natasa[[#This Row],[Cijena s rabat 1. (€/km) ]]*(1-Natasa[[#This Row],[Rabat grupa 2. (%)]])</f>
        <v>52018.154525573816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74374.112489527324</v>
      </c>
      <c r="J423" s="6">
        <f>Grupe!$K$8</f>
        <v>0</v>
      </c>
      <c r="K423" s="7">
        <f t="shared" si="6"/>
        <v>74374.112489527324</v>
      </c>
      <c r="L423" s="37">
        <f>Grupe!$K$9</f>
        <v>0</v>
      </c>
      <c r="M423" s="38">
        <f>Natasa[[#This Row],[Cijena s rabat 1. (€/km) ]]*(1-Natasa[[#This Row],[Rabat grupa 2. (%)]])</f>
        <v>74374.112489527324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100265.09532667734</v>
      </c>
      <c r="J424" s="6">
        <f>Grupe!$K$8</f>
        <v>0</v>
      </c>
      <c r="K424" s="7">
        <f t="shared" si="6"/>
        <v>100265.09532667734</v>
      </c>
      <c r="L424" s="37">
        <f>Grupe!$K$9</f>
        <v>0</v>
      </c>
      <c r="M424" s="38">
        <f>Natasa[[#This Row],[Cijena s rabat 1. (€/km) ]]*(1-Natasa[[#This Row],[Rabat grupa 2. (%)]])</f>
        <v>100265.09532667734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124684.2897848157</v>
      </c>
      <c r="J425" s="6">
        <f>Grupe!$K$8</f>
        <v>0</v>
      </c>
      <c r="K425" s="7">
        <f t="shared" si="6"/>
        <v>124684.2897848157</v>
      </c>
      <c r="L425" s="37">
        <f>Grupe!$K$9</f>
        <v>0</v>
      </c>
      <c r="M425" s="38">
        <f>Natasa[[#This Row],[Cijena s rabat 1. (€/km) ]]*(1-Natasa[[#This Row],[Rabat grupa 2. (%)]])</f>
        <v>124684.2897848157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157119.26538143086</v>
      </c>
      <c r="J426" s="6">
        <f>Grupe!$K$8</f>
        <v>0</v>
      </c>
      <c r="K426" s="7">
        <f t="shared" si="6"/>
        <v>157119.26538143086</v>
      </c>
      <c r="L426" s="37">
        <f>Grupe!$K$9</f>
        <v>0</v>
      </c>
      <c r="M426" s="38">
        <f>Natasa[[#This Row],[Cijena s rabat 1. (€/km) ]]*(1-Natasa[[#This Row],[Rabat grupa 2. (%)]])</f>
        <v>157119.26538143086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3183.6695572520885</v>
      </c>
      <c r="J427" s="6">
        <f>Grupe!$K$8</f>
        <v>0</v>
      </c>
      <c r="K427" s="7">
        <f t="shared" si="6"/>
        <v>3183.6695572520885</v>
      </c>
      <c r="L427" s="37">
        <f>Grupe!$K$9</f>
        <v>0</v>
      </c>
      <c r="M427" s="38">
        <f>Natasa[[#This Row],[Cijena s rabat 1. (€/km) ]]*(1-Natasa[[#This Row],[Rabat grupa 2. (%)]])</f>
        <v>3183.6695572520885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4291.4147894657981</v>
      </c>
      <c r="J428" s="6">
        <f>Grupe!$K$8</f>
        <v>0</v>
      </c>
      <c r="K428" s="7">
        <f t="shared" si="6"/>
        <v>4291.4147894657981</v>
      </c>
      <c r="L428" s="37">
        <f>Grupe!$K$9</f>
        <v>0</v>
      </c>
      <c r="M428" s="38">
        <f>Natasa[[#This Row],[Cijena s rabat 1. (€/km) ]]*(1-Natasa[[#This Row],[Rabat grupa 2. (%)]])</f>
        <v>4291.4147894657981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6428.8262947944531</v>
      </c>
      <c r="J429" s="6">
        <f>Grupe!$K$8</f>
        <v>0</v>
      </c>
      <c r="K429" s="7">
        <f t="shared" si="6"/>
        <v>6428.8262947944531</v>
      </c>
      <c r="L429" s="37">
        <f>Grupe!$K$9</f>
        <v>0</v>
      </c>
      <c r="M429" s="38">
        <f>Natasa[[#This Row],[Cijena s rabat 1. (€/km) ]]*(1-Natasa[[#This Row],[Rabat grupa 2. (%)]])</f>
        <v>6428.8262947944531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8914.6651551013401</v>
      </c>
      <c r="J430" s="6">
        <f>Grupe!$K$8</f>
        <v>0</v>
      </c>
      <c r="K430" s="7">
        <f t="shared" si="6"/>
        <v>8914.6651551013401</v>
      </c>
      <c r="L430" s="37">
        <f>Grupe!$K$9</f>
        <v>0</v>
      </c>
      <c r="M430" s="38">
        <f>Natasa[[#This Row],[Cijena s rabat 1. (€/km) ]]*(1-Natasa[[#This Row],[Rabat grupa 2. (%)]])</f>
        <v>8914.6651551013401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14597.8373905026</v>
      </c>
      <c r="J431" s="6">
        <f>Grupe!$K$8</f>
        <v>0</v>
      </c>
      <c r="K431" s="7">
        <f t="shared" si="6"/>
        <v>14597.8373905026</v>
      </c>
      <c r="L431" s="37">
        <f>Grupe!$K$9</f>
        <v>0</v>
      </c>
      <c r="M431" s="38">
        <f>Natasa[[#This Row],[Cijena s rabat 1. (€/km) ]]*(1-Natasa[[#This Row],[Rabat grupa 2. (%)]])</f>
        <v>14597.8373905026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22319.846445370327</v>
      </c>
      <c r="J432" s="6">
        <f>Grupe!$K$8</f>
        <v>0</v>
      </c>
      <c r="K432" s="7">
        <f t="shared" si="6"/>
        <v>22319.846445370327</v>
      </c>
      <c r="L432" s="37">
        <f>Grupe!$K$9</f>
        <v>0</v>
      </c>
      <c r="M432" s="38">
        <f>Natasa[[#This Row],[Cijena s rabat 1. (€/km) ]]*(1-Natasa[[#This Row],[Rabat grupa 2. (%)]])</f>
        <v>22319.846445370327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33345.571457104495</v>
      </c>
      <c r="J433" s="6">
        <f>Grupe!$K$8</f>
        <v>0</v>
      </c>
      <c r="K433" s="7">
        <f t="shared" si="6"/>
        <v>33345.571457104495</v>
      </c>
      <c r="L433" s="37">
        <f>Grupe!$K$9</f>
        <v>0</v>
      </c>
      <c r="M433" s="38">
        <f>Natasa[[#This Row],[Cijena s rabat 1. (€/km) ]]*(1-Natasa[[#This Row],[Rabat grupa 2. (%)]])</f>
        <v>33345.571457104495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4360.7098656659518</v>
      </c>
      <c r="J434" s="6">
        <f>Grupe!$K$8</f>
        <v>0</v>
      </c>
      <c r="K434" s="7">
        <f t="shared" si="6"/>
        <v>4360.7098656659518</v>
      </c>
      <c r="L434" s="37">
        <f>Grupe!$K$9</f>
        <v>0</v>
      </c>
      <c r="M434" s="38">
        <f>Natasa[[#This Row],[Cijena s rabat 1. (€/km) ]]*(1-Natasa[[#This Row],[Rabat grupa 2. (%)]])</f>
        <v>4360.7098656659518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8965.3535571783486</v>
      </c>
      <c r="J435" s="6">
        <f>Grupe!$K$8</f>
        <v>0</v>
      </c>
      <c r="K435" s="7">
        <f t="shared" si="6"/>
        <v>8965.3535571783486</v>
      </c>
      <c r="L435" s="37">
        <f>Grupe!$K$9</f>
        <v>0</v>
      </c>
      <c r="M435" s="38">
        <f>Natasa[[#This Row],[Cijena s rabat 1. (€/km) ]]*(1-Natasa[[#This Row],[Rabat grupa 2. (%)]])</f>
        <v>8965.3535571783486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35997.837247760355</v>
      </c>
      <c r="J436" s="6">
        <f>Grupe!$K$8</f>
        <v>0</v>
      </c>
      <c r="K436" s="7">
        <f t="shared" si="6"/>
        <v>35997.837247760355</v>
      </c>
      <c r="L436" s="37">
        <f>Grupe!$K$9</f>
        <v>0</v>
      </c>
      <c r="M436" s="38">
        <f>Natasa[[#This Row],[Cijena s rabat 1. (€/km) ]]*(1-Natasa[[#This Row],[Rabat grupa 2. (%)]])</f>
        <v>35997.837247760355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4348.8811612957443</v>
      </c>
      <c r="J437" s="6">
        <f>Grupe!$K$8</f>
        <v>0</v>
      </c>
      <c r="K437" s="7">
        <f t="shared" si="6"/>
        <v>4348.8811612957443</v>
      </c>
      <c r="L437" s="37">
        <f>Grupe!$K$9</f>
        <v>0</v>
      </c>
      <c r="M437" s="38">
        <f>Natasa[[#This Row],[Cijena s rabat 1. (€/km) ]]*(1-Natasa[[#This Row],[Rabat grupa 2. (%)]])</f>
        <v>4348.8811612957443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6095.3671703025948</v>
      </c>
      <c r="J438" s="6">
        <f>Grupe!$K$8</f>
        <v>0</v>
      </c>
      <c r="K438" s="7">
        <f t="shared" si="6"/>
        <v>6095.3671703025948</v>
      </c>
      <c r="L438" s="37">
        <f>Grupe!$K$9</f>
        <v>0</v>
      </c>
      <c r="M438" s="38">
        <f>Natasa[[#This Row],[Cijena s rabat 1. (€/km) ]]*(1-Natasa[[#This Row],[Rabat grupa 2. (%)]])</f>
        <v>6095.3671703025948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7604.4284970892277</v>
      </c>
      <c r="J439" s="6">
        <f>Grupe!$K$8</f>
        <v>0</v>
      </c>
      <c r="K439" s="7">
        <f t="shared" si="6"/>
        <v>7604.4284970892277</v>
      </c>
      <c r="L439" s="37">
        <f>Grupe!$K$9</f>
        <v>0</v>
      </c>
      <c r="M439" s="38">
        <f>Natasa[[#This Row],[Cijena s rabat 1. (€/km) ]]*(1-Natasa[[#This Row],[Rabat grupa 2. (%)]])</f>
        <v>7604.4284970892277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10479.107941693695</v>
      </c>
      <c r="J440" s="6">
        <f>Grupe!$K$8</f>
        <v>0</v>
      </c>
      <c r="K440" s="7">
        <f t="shared" si="6"/>
        <v>10479.107941693695</v>
      </c>
      <c r="L440" s="37">
        <f>Grupe!$K$9</f>
        <v>0</v>
      </c>
      <c r="M440" s="38">
        <f>Natasa[[#This Row],[Cijena s rabat 1. (€/km) ]]*(1-Natasa[[#This Row],[Rabat grupa 2. (%)]])</f>
        <v>10479.107941693695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14505.209901534206</v>
      </c>
      <c r="J441" s="6">
        <f>Grupe!$K$8</f>
        <v>0</v>
      </c>
      <c r="K441" s="7">
        <f t="shared" si="6"/>
        <v>14505.209901534206</v>
      </c>
      <c r="L441" s="37">
        <f>Grupe!$K$9</f>
        <v>0</v>
      </c>
      <c r="M441" s="38">
        <f>Natasa[[#This Row],[Cijena s rabat 1. (€/km) ]]*(1-Natasa[[#This Row],[Rabat grupa 2. (%)]])</f>
        <v>14505.209901534206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18754.230361799207</v>
      </c>
      <c r="J442" s="6">
        <f>Grupe!$K$8</f>
        <v>0</v>
      </c>
      <c r="K442" s="7">
        <f t="shared" si="6"/>
        <v>18754.230361799207</v>
      </c>
      <c r="L442" s="37">
        <f>Grupe!$K$9</f>
        <v>0</v>
      </c>
      <c r="M442" s="38">
        <f>Natasa[[#This Row],[Cijena s rabat 1. (€/km) ]]*(1-Natasa[[#This Row],[Rabat grupa 2. (%)]])</f>
        <v>18754.230361799207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24883.519912601179</v>
      </c>
      <c r="J443" s="6">
        <f>Grupe!$K$8</f>
        <v>0</v>
      </c>
      <c r="K443" s="7">
        <f t="shared" si="6"/>
        <v>24883.519912601179</v>
      </c>
      <c r="L443" s="37">
        <f>Grupe!$K$9</f>
        <v>0</v>
      </c>
      <c r="M443" s="38">
        <f>Natasa[[#This Row],[Cijena s rabat 1. (€/km) ]]*(1-Natasa[[#This Row],[Rabat grupa 2. (%)]])</f>
        <v>24883.519912601179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30165.719161790097</v>
      </c>
      <c r="J444" s="6">
        <f>Grupe!$K$8</f>
        <v>0</v>
      </c>
      <c r="K444" s="7">
        <f t="shared" si="6"/>
        <v>30165.719161790097</v>
      </c>
      <c r="L444" s="37">
        <f>Grupe!$K$9</f>
        <v>0</v>
      </c>
      <c r="M444" s="38">
        <f>Natasa[[#This Row],[Cijena s rabat 1. (€/km) ]]*(1-Natasa[[#This Row],[Rabat grupa 2. (%)]])</f>
        <v>30165.719161790097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37699.39526526635</v>
      </c>
      <c r="J445" s="6">
        <f>Grupe!$K$8</f>
        <v>0</v>
      </c>
      <c r="K445" s="7">
        <f t="shared" si="6"/>
        <v>37699.39526526635</v>
      </c>
      <c r="L445" s="37">
        <f>Grupe!$K$9</f>
        <v>0</v>
      </c>
      <c r="M445" s="38">
        <f>Natasa[[#This Row],[Cijena s rabat 1. (€/km) ]]*(1-Natasa[[#This Row],[Rabat grupa 2. (%)]])</f>
        <v>37699.39526526635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48135.857928617959</v>
      </c>
      <c r="J446" s="6">
        <f>Grupe!$K$8</f>
        <v>0</v>
      </c>
      <c r="K446" s="7">
        <f t="shared" si="6"/>
        <v>48135.857928617959</v>
      </c>
      <c r="L446" s="37">
        <f>Grupe!$K$9</f>
        <v>0</v>
      </c>
      <c r="M446" s="38">
        <f>Natasa[[#This Row],[Cijena s rabat 1. (€/km) ]]*(1-Natasa[[#This Row],[Rabat grupa 2. (%)]])</f>
        <v>48135.857928617959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61918.036520079702</v>
      </c>
      <c r="J447" s="6">
        <f>Grupe!$K$8</f>
        <v>0</v>
      </c>
      <c r="K447" s="7">
        <f t="shared" si="6"/>
        <v>61918.036520079702</v>
      </c>
      <c r="L447" s="37">
        <f>Grupe!$K$9</f>
        <v>0</v>
      </c>
      <c r="M447" s="38">
        <f>Natasa[[#This Row],[Cijena s rabat 1. (€/km) ]]*(1-Natasa[[#This Row],[Rabat grupa 2. (%)]])</f>
        <v>61918.036520079702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91654.395265834813</v>
      </c>
      <c r="J448" s="6">
        <f>Grupe!$K$8</f>
        <v>0</v>
      </c>
      <c r="K448" s="7">
        <f t="shared" si="6"/>
        <v>91654.395265834813</v>
      </c>
      <c r="L448" s="37">
        <f>Grupe!$K$9</f>
        <v>0</v>
      </c>
      <c r="M448" s="38">
        <f>Natasa[[#This Row],[Cijena s rabat 1. (€/km) ]]*(1-Natasa[[#This Row],[Rabat grupa 2. (%)]])</f>
        <v>91654.395265834813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1432.379758663433</v>
      </c>
      <c r="J449" s="6">
        <f>Grupe!$K$8</f>
        <v>0</v>
      </c>
      <c r="K449" s="7">
        <f t="shared" si="6"/>
        <v>1432.379758663433</v>
      </c>
      <c r="L449" s="37">
        <f>Grupe!$K$9</f>
        <v>0</v>
      </c>
      <c r="M449" s="38">
        <f>Natasa[[#This Row],[Cijena s rabat 1. (€/km) ]]*(1-Natasa[[#This Row],[Rabat grupa 2. (%)]])</f>
        <v>1432.379758663433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1975.628834936877</v>
      </c>
      <c r="J450" s="6">
        <f>Grupe!$K$8</f>
        <v>0</v>
      </c>
      <c r="K450" s="7">
        <f t="shared" ref="K450:K513" si="7">I450*(1-J450)</f>
        <v>1975.628834936877</v>
      </c>
      <c r="L450" s="37">
        <f>Grupe!$K$9</f>
        <v>0</v>
      </c>
      <c r="M450" s="38">
        <f>Natasa[[#This Row],[Cijena s rabat 1. (€/km) ]]*(1-Natasa[[#This Row],[Rabat grupa 2. (%)]])</f>
        <v>1975.628834936877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1465.6000259175646</v>
      </c>
      <c r="J451" s="6">
        <f>Grupe!$K$8</f>
        <v>0</v>
      </c>
      <c r="K451" s="7">
        <f t="shared" si="7"/>
        <v>1465.6000259175646</v>
      </c>
      <c r="L451" s="37">
        <f>Grupe!$K$9</f>
        <v>0</v>
      </c>
      <c r="M451" s="38">
        <f>Natasa[[#This Row],[Cijena s rabat 1. (€/km) ]]*(1-Natasa[[#This Row],[Rabat grupa 2. (%)]])</f>
        <v>1465.6000259175646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2161.2715048864347</v>
      </c>
      <c r="J452" s="6">
        <f>Grupe!$K$8</f>
        <v>0</v>
      </c>
      <c r="K452" s="7">
        <f t="shared" si="7"/>
        <v>2161.2715048864347</v>
      </c>
      <c r="L452" s="37">
        <f>Grupe!$K$9</f>
        <v>0</v>
      </c>
      <c r="M452" s="38">
        <f>Natasa[[#This Row],[Cijena s rabat 1. (€/km) ]]*(1-Natasa[[#This Row],[Rabat grupa 2. (%)]])</f>
        <v>2161.2715048864347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3110.1515334586552</v>
      </c>
      <c r="J453" s="6">
        <f>Grupe!$K$8</f>
        <v>0</v>
      </c>
      <c r="K453" s="7">
        <f t="shared" si="7"/>
        <v>3110.1515334586552</v>
      </c>
      <c r="L453" s="37">
        <f>Grupe!$K$9</f>
        <v>0</v>
      </c>
      <c r="M453" s="38">
        <f>Natasa[[#This Row],[Cijena s rabat 1. (€/km) ]]*(1-Natasa[[#This Row],[Rabat grupa 2. (%)]])</f>
        <v>3110.1515334586552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4448.217352765806</v>
      </c>
      <c r="J454" s="6">
        <f>Grupe!$K$8</f>
        <v>0</v>
      </c>
      <c r="K454" s="7">
        <f t="shared" si="7"/>
        <v>4448.217352765806</v>
      </c>
      <c r="L454" s="37">
        <f>Grupe!$K$9</f>
        <v>0</v>
      </c>
      <c r="M454" s="38">
        <f>Natasa[[#This Row],[Cijena s rabat 1. (€/km) ]]*(1-Natasa[[#This Row],[Rabat grupa 2. (%)]])</f>
        <v>4448.217352765806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7391.9621552415347</v>
      </c>
      <c r="J455" s="6">
        <f>Grupe!$K$8</f>
        <v>0</v>
      </c>
      <c r="K455" s="7">
        <f t="shared" si="7"/>
        <v>7391.9621552415347</v>
      </c>
      <c r="L455" s="37">
        <f>Grupe!$K$9</f>
        <v>0</v>
      </c>
      <c r="M455" s="38">
        <f>Natasa[[#This Row],[Cijena s rabat 1. (€/km) ]]*(1-Natasa[[#This Row],[Rabat grupa 2. (%)]])</f>
        <v>7391.9621552415347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2065.5189698598215</v>
      </c>
      <c r="J456" s="6">
        <f>Grupe!$K$8</f>
        <v>0</v>
      </c>
      <c r="K456" s="7">
        <f t="shared" si="7"/>
        <v>2065.5189698598215</v>
      </c>
      <c r="L456" s="37">
        <f>Grupe!$K$9</f>
        <v>0</v>
      </c>
      <c r="M456" s="38">
        <f>Natasa[[#This Row],[Cijena s rabat 1. (€/km) ]]*(1-Natasa[[#This Row],[Rabat grupa 2. (%)]])</f>
        <v>2065.5189698598215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2732.8555149942849</v>
      </c>
      <c r="J457" s="6">
        <f>Grupe!$K$8</f>
        <v>0</v>
      </c>
      <c r="K457" s="7">
        <f t="shared" si="7"/>
        <v>2732.8555149942849</v>
      </c>
      <c r="L457" s="37">
        <f>Grupe!$K$9</f>
        <v>0</v>
      </c>
      <c r="M457" s="38">
        <f>Natasa[[#This Row],[Cijena s rabat 1. (€/km) ]]*(1-Natasa[[#This Row],[Rabat grupa 2. (%)]])</f>
        <v>2732.8555149942849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4334.3601157774892</v>
      </c>
      <c r="J458" s="6">
        <f>Grupe!$K$8</f>
        <v>0</v>
      </c>
      <c r="K458" s="7">
        <f t="shared" si="7"/>
        <v>4334.3601157774892</v>
      </c>
      <c r="L458" s="37">
        <f>Grupe!$K$9</f>
        <v>0</v>
      </c>
      <c r="M458" s="38">
        <f>Natasa[[#This Row],[Cijena s rabat 1. (€/km) ]]*(1-Natasa[[#This Row],[Rabat grupa 2. (%)]])</f>
        <v>4334.3601157774892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6415.9039612305751</v>
      </c>
      <c r="J459" s="6">
        <f>Grupe!$K$8</f>
        <v>0</v>
      </c>
      <c r="K459" s="7">
        <f t="shared" si="7"/>
        <v>6415.9039612305751</v>
      </c>
      <c r="L459" s="37">
        <f>Grupe!$K$9</f>
        <v>0</v>
      </c>
      <c r="M459" s="38">
        <f>Natasa[[#This Row],[Cijena s rabat 1. (€/km) ]]*(1-Natasa[[#This Row],[Rabat grupa 2. (%)]])</f>
        <v>6415.9039612305751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9848.1644301006218</v>
      </c>
      <c r="J460" s="6">
        <f>Grupe!$K$8</f>
        <v>0</v>
      </c>
      <c r="K460" s="7">
        <f t="shared" si="7"/>
        <v>9848.1644301006218</v>
      </c>
      <c r="L460" s="37">
        <f>Grupe!$K$9</f>
        <v>0</v>
      </c>
      <c r="M460" s="38">
        <f>Natasa[[#This Row],[Cijena s rabat 1. (€/km) ]]*(1-Natasa[[#This Row],[Rabat grupa 2. (%)]])</f>
        <v>9848.1644301006218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14573.054662532963</v>
      </c>
      <c r="J461" s="6">
        <f>Grupe!$K$8</f>
        <v>0</v>
      </c>
      <c r="K461" s="7">
        <f t="shared" si="7"/>
        <v>14573.054662532963</v>
      </c>
      <c r="L461" s="37">
        <f>Grupe!$K$9</f>
        <v>0</v>
      </c>
      <c r="M461" s="38">
        <f>Natasa[[#This Row],[Cijena s rabat 1. (€/km) ]]*(1-Natasa[[#This Row],[Rabat grupa 2. (%)]])</f>
        <v>14573.054662532963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22469.215631916843</v>
      </c>
      <c r="J462" s="6">
        <f>Grupe!$K$8</f>
        <v>0</v>
      </c>
      <c r="K462" s="7">
        <f t="shared" si="7"/>
        <v>22469.215631916843</v>
      </c>
      <c r="L462" s="37">
        <f>Grupe!$K$9</f>
        <v>0</v>
      </c>
      <c r="M462" s="38">
        <f>Natasa[[#This Row],[Cijena s rabat 1. (€/km) ]]*(1-Natasa[[#This Row],[Rabat grupa 2. (%)]])</f>
        <v>22469.215631916843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30118.227829090971</v>
      </c>
      <c r="J463" s="6">
        <f>Grupe!$K$8</f>
        <v>0</v>
      </c>
      <c r="K463" s="7">
        <f t="shared" si="7"/>
        <v>30118.227829090971</v>
      </c>
      <c r="L463" s="37">
        <f>Grupe!$K$9</f>
        <v>0</v>
      </c>
      <c r="M463" s="38">
        <f>Natasa[[#This Row],[Cijena s rabat 1. (€/km) ]]*(1-Natasa[[#This Row],[Rabat grupa 2. (%)]])</f>
        <v>30118.227829090971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40320.141461561165</v>
      </c>
      <c r="J464" s="6">
        <f>Grupe!$K$8</f>
        <v>0</v>
      </c>
      <c r="K464" s="7">
        <f t="shared" si="7"/>
        <v>40320.141461561165</v>
      </c>
      <c r="L464" s="37">
        <f>Grupe!$K$9</f>
        <v>0</v>
      </c>
      <c r="M464" s="38">
        <f>Natasa[[#This Row],[Cijena s rabat 1. (€/km) ]]*(1-Natasa[[#This Row],[Rabat grupa 2. (%)]])</f>
        <v>40320.141461561165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54623.75550184193</v>
      </c>
      <c r="J465" s="6">
        <f>Grupe!$K$8</f>
        <v>0</v>
      </c>
      <c r="K465" s="7">
        <f t="shared" si="7"/>
        <v>54623.75550184193</v>
      </c>
      <c r="L465" s="37">
        <f>Grupe!$K$9</f>
        <v>0</v>
      </c>
      <c r="M465" s="38">
        <f>Natasa[[#This Row],[Cijena s rabat 1. (€/km) ]]*(1-Natasa[[#This Row],[Rabat grupa 2. (%)]])</f>
        <v>54623.75550184193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73858.7144558609</v>
      </c>
      <c r="J466" s="6">
        <f>Grupe!$K$8</f>
        <v>0</v>
      </c>
      <c r="K466" s="7">
        <f t="shared" si="7"/>
        <v>73858.7144558609</v>
      </c>
      <c r="L466" s="37">
        <f>Grupe!$K$9</f>
        <v>0</v>
      </c>
      <c r="M466" s="38">
        <f>Natasa[[#This Row],[Cijena s rabat 1. (€/km) ]]*(1-Natasa[[#This Row],[Rabat grupa 2. (%)]])</f>
        <v>73858.7144558609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100168.91277117879</v>
      </c>
      <c r="J467" s="6">
        <f>Grupe!$K$8</f>
        <v>0</v>
      </c>
      <c r="K467" s="7">
        <f t="shared" si="7"/>
        <v>100168.91277117879</v>
      </c>
      <c r="L467" s="37">
        <f>Grupe!$K$9</f>
        <v>0</v>
      </c>
      <c r="M467" s="38">
        <f>Natasa[[#This Row],[Cijena s rabat 1. (€/km) ]]*(1-Natasa[[#This Row],[Rabat grupa 2. (%)]])</f>
        <v>100168.91277117879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137924.52226698695</v>
      </c>
      <c r="J468" s="6">
        <f>Grupe!$K$8</f>
        <v>0</v>
      </c>
      <c r="K468" s="7">
        <f t="shared" si="7"/>
        <v>137924.52226698695</v>
      </c>
      <c r="L468" s="37">
        <f>Grupe!$K$9</f>
        <v>0</v>
      </c>
      <c r="M468" s="38">
        <f>Natasa[[#This Row],[Cijena s rabat 1. (€/km) ]]*(1-Natasa[[#This Row],[Rabat grupa 2. (%)]])</f>
        <v>137924.52226698695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2344.2913154261269</v>
      </c>
      <c r="J469" s="6">
        <f>Grupe!$K$8</f>
        <v>0</v>
      </c>
      <c r="K469" s="7">
        <f t="shared" si="7"/>
        <v>2344.2913154261269</v>
      </c>
      <c r="L469" s="37">
        <f>Grupe!$K$9</f>
        <v>0</v>
      </c>
      <c r="M469" s="38">
        <f>Natasa[[#This Row],[Cijena s rabat 1. (€/km) ]]*(1-Natasa[[#This Row],[Rabat grupa 2. (%)]])</f>
        <v>2344.2913154261269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3240.5521296674983</v>
      </c>
      <c r="J470" s="6">
        <f>Grupe!$K$8</f>
        <v>0</v>
      </c>
      <c r="K470" s="7">
        <f t="shared" si="7"/>
        <v>3240.5521296674983</v>
      </c>
      <c r="L470" s="37">
        <f>Grupe!$K$9</f>
        <v>0</v>
      </c>
      <c r="M470" s="38">
        <f>Natasa[[#This Row],[Cijena s rabat 1. (€/km) ]]*(1-Natasa[[#This Row],[Rabat grupa 2. (%)]])</f>
        <v>3240.5521296674983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4881.915159296258</v>
      </c>
      <c r="J471" s="6">
        <f>Grupe!$K$8</f>
        <v>0</v>
      </c>
      <c r="K471" s="7">
        <f t="shared" si="7"/>
        <v>4881.915159296258</v>
      </c>
      <c r="L471" s="37">
        <f>Grupe!$K$9</f>
        <v>0</v>
      </c>
      <c r="M471" s="38">
        <f>Natasa[[#This Row],[Cijena s rabat 1. (€/km) ]]*(1-Natasa[[#This Row],[Rabat grupa 2. (%)]])</f>
        <v>4881.915159296258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6852.3208608744371</v>
      </c>
      <c r="J472" s="6">
        <f>Grupe!$K$8</f>
        <v>0</v>
      </c>
      <c r="K472" s="7">
        <f t="shared" si="7"/>
        <v>6852.3208608744371</v>
      </c>
      <c r="L472" s="37">
        <f>Grupe!$K$9</f>
        <v>0</v>
      </c>
      <c r="M472" s="38">
        <f>Natasa[[#This Row],[Cijena s rabat 1. (€/km) ]]*(1-Natasa[[#This Row],[Rabat grupa 2. (%)]])</f>
        <v>6852.3208608744371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11633.438089543972</v>
      </c>
      <c r="J473" s="6">
        <f>Grupe!$K$8</f>
        <v>0</v>
      </c>
      <c r="K473" s="7">
        <f t="shared" si="7"/>
        <v>11633.438089543972</v>
      </c>
      <c r="L473" s="37">
        <f>Grupe!$K$9</f>
        <v>0</v>
      </c>
      <c r="M473" s="38">
        <f>Natasa[[#This Row],[Cijena s rabat 1. (€/km) ]]*(1-Natasa[[#This Row],[Rabat grupa 2. (%)]])</f>
        <v>11633.438089543972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17366.32039393892</v>
      </c>
      <c r="J474" s="6">
        <f>Grupe!$K$8</f>
        <v>0</v>
      </c>
      <c r="K474" s="7">
        <f t="shared" si="7"/>
        <v>17366.32039393892</v>
      </c>
      <c r="L474" s="37">
        <f>Grupe!$K$9</f>
        <v>0</v>
      </c>
      <c r="M474" s="38">
        <f>Natasa[[#This Row],[Cijena s rabat 1. (€/km) ]]*(1-Natasa[[#This Row],[Rabat grupa 2. (%)]])</f>
        <v>17366.32039393892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26881.06351857886</v>
      </c>
      <c r="J475" s="6">
        <f>Grupe!$K$8</f>
        <v>0</v>
      </c>
      <c r="K475" s="7">
        <f t="shared" si="7"/>
        <v>26881.06351857886</v>
      </c>
      <c r="L475" s="37">
        <f>Grupe!$K$9</f>
        <v>0</v>
      </c>
      <c r="M475" s="38">
        <f>Natasa[[#This Row],[Cijena s rabat 1. (€/km) ]]*(1-Natasa[[#This Row],[Rabat grupa 2. (%)]])</f>
        <v>26881.06351857886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37163.421653376157</v>
      </c>
      <c r="J476" s="6">
        <f>Grupe!$K$8</f>
        <v>0</v>
      </c>
      <c r="K476" s="7">
        <f t="shared" si="7"/>
        <v>37163.421653376157</v>
      </c>
      <c r="L476" s="37">
        <f>Grupe!$K$9</f>
        <v>0</v>
      </c>
      <c r="M476" s="38">
        <f>Natasa[[#This Row],[Cijena s rabat 1. (€/km) ]]*(1-Natasa[[#This Row],[Rabat grupa 2. (%)]])</f>
        <v>37163.421653376157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3606.43365251963</v>
      </c>
      <c r="J477" s="6">
        <f>Grupe!$K$8</f>
        <v>0</v>
      </c>
      <c r="K477" s="7">
        <f t="shared" si="7"/>
        <v>3606.43365251963</v>
      </c>
      <c r="L477" s="37">
        <f>Grupe!$K$9</f>
        <v>0</v>
      </c>
      <c r="M477" s="38">
        <f>Natasa[[#This Row],[Cijena s rabat 1. (€/km) ]]*(1-Natasa[[#This Row],[Rabat grupa 2. (%)]])</f>
        <v>3606.43365251963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1054.2549519767015</v>
      </c>
      <c r="J478" s="6">
        <f>Grupe!$K$8</f>
        <v>0</v>
      </c>
      <c r="K478" s="7">
        <f t="shared" si="7"/>
        <v>1054.2549519767015</v>
      </c>
      <c r="L478" s="37">
        <f>Grupe!$K$9</f>
        <v>0</v>
      </c>
      <c r="M478" s="38">
        <f>Natasa[[#This Row],[Cijena s rabat 1. (€/km) ]]*(1-Natasa[[#This Row],[Rabat grupa 2. (%)]])</f>
        <v>1054.2549519767015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1508.5909600111468</v>
      </c>
      <c r="J479" s="6">
        <f>Grupe!$K$8</f>
        <v>0</v>
      </c>
      <c r="K479" s="7">
        <f t="shared" si="7"/>
        <v>1508.5909600111468</v>
      </c>
      <c r="L479" s="37">
        <f>Grupe!$K$9</f>
        <v>0</v>
      </c>
      <c r="M479" s="38">
        <f>Natasa[[#This Row],[Cijena s rabat 1. (€/km) ]]*(1-Natasa[[#This Row],[Rabat grupa 2. (%)]])</f>
        <v>1508.5909600111468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2503.2448442672007</v>
      </c>
      <c r="J480" s="6">
        <f>Grupe!$K$8</f>
        <v>0</v>
      </c>
      <c r="K480" s="7">
        <f t="shared" si="7"/>
        <v>2503.2448442672007</v>
      </c>
      <c r="L480" s="37">
        <f>Grupe!$K$9</f>
        <v>0</v>
      </c>
      <c r="M480" s="38">
        <f>Natasa[[#This Row],[Cijena s rabat 1. (€/km) ]]*(1-Natasa[[#This Row],[Rabat grupa 2. (%)]])</f>
        <v>2503.2448442672007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3891.2527398246411</v>
      </c>
      <c r="J481" s="6">
        <f>Grupe!$K$8</f>
        <v>0</v>
      </c>
      <c r="K481" s="7">
        <f t="shared" si="7"/>
        <v>3891.2527398246411</v>
      </c>
      <c r="L481" s="37">
        <f>Grupe!$K$9</f>
        <v>0</v>
      </c>
      <c r="M481" s="38">
        <f>Natasa[[#This Row],[Cijena s rabat 1. (€/km) ]]*(1-Natasa[[#This Row],[Rabat grupa 2. (%)]])</f>
        <v>3891.2527398246411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4963.3288724947652</v>
      </c>
      <c r="J482" s="6">
        <f>Grupe!$K$8</f>
        <v>0</v>
      </c>
      <c r="K482" s="7">
        <f t="shared" si="7"/>
        <v>4963.3288724947652</v>
      </c>
      <c r="L482" s="37">
        <f>Grupe!$K$9</f>
        <v>0</v>
      </c>
      <c r="M482" s="38">
        <f>Natasa[[#This Row],[Cijena s rabat 1. (€/km) ]]*(1-Natasa[[#This Row],[Rabat grupa 2. (%)]])</f>
        <v>4963.3288724947652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6564.4652320654268</v>
      </c>
      <c r="J483" s="6">
        <f>Grupe!$K$8</f>
        <v>0</v>
      </c>
      <c r="K483" s="7">
        <f t="shared" si="7"/>
        <v>6564.4652320654268</v>
      </c>
      <c r="L483" s="37">
        <f>Grupe!$K$9</f>
        <v>0</v>
      </c>
      <c r="M483" s="38">
        <f>Natasa[[#This Row],[Cijena s rabat 1. (€/km) ]]*(1-Natasa[[#This Row],[Rabat grupa 2. (%)]])</f>
        <v>6564.4652320654268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8942.1928495903794</v>
      </c>
      <c r="J484" s="6">
        <f>Grupe!$K$8</f>
        <v>0</v>
      </c>
      <c r="K484" s="7">
        <f t="shared" si="7"/>
        <v>8942.1928495903794</v>
      </c>
      <c r="L484" s="37">
        <f>Grupe!$K$9</f>
        <v>0</v>
      </c>
      <c r="M484" s="38">
        <f>Natasa[[#This Row],[Cijena s rabat 1. (€/km) ]]*(1-Natasa[[#This Row],[Rabat grupa 2. (%)]])</f>
        <v>8942.1928495903794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13245.235768700151</v>
      </c>
      <c r="J485" s="6">
        <f>Grupe!$K$8</f>
        <v>0</v>
      </c>
      <c r="K485" s="7">
        <f t="shared" si="7"/>
        <v>13245.235768700151</v>
      </c>
      <c r="L485" s="37">
        <f>Grupe!$K$9</f>
        <v>0</v>
      </c>
      <c r="M485" s="38">
        <f>Natasa[[#This Row],[Cijena s rabat 1. (€/km) ]]*(1-Natasa[[#This Row],[Rabat grupa 2. (%)]])</f>
        <v>13245.235768700151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18841.459340226174</v>
      </c>
      <c r="J486" s="6">
        <f>Grupe!$K$8</f>
        <v>0</v>
      </c>
      <c r="K486" s="7">
        <f t="shared" si="7"/>
        <v>18841.459340226174</v>
      </c>
      <c r="L486" s="37">
        <f>Grupe!$K$9</f>
        <v>0</v>
      </c>
      <c r="M486" s="38">
        <f>Natasa[[#This Row],[Cijena s rabat 1. (€/km) ]]*(1-Natasa[[#This Row],[Rabat grupa 2. (%)]])</f>
        <v>18841.459340226174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3318.2404233504949</v>
      </c>
      <c r="J487" s="6">
        <f>Grupe!$K$8</f>
        <v>0</v>
      </c>
      <c r="K487" s="7">
        <f t="shared" si="7"/>
        <v>3318.2404233504949</v>
      </c>
      <c r="L487" s="37">
        <f>Grupe!$K$9</f>
        <v>0</v>
      </c>
      <c r="M487" s="38">
        <f>Natasa[[#This Row],[Cijena s rabat 1. (€/km) ]]*(1-Natasa[[#This Row],[Rabat grupa 2. (%)]])</f>
        <v>3318.2404233504949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3059.0609501940594</v>
      </c>
      <c r="J488" s="6">
        <f>Grupe!$K$8</f>
        <v>0</v>
      </c>
      <c r="K488" s="7">
        <f t="shared" si="7"/>
        <v>3059.0609501940594</v>
      </c>
      <c r="L488" s="37">
        <f>Grupe!$K$9</f>
        <v>0</v>
      </c>
      <c r="M488" s="38">
        <f>Natasa[[#This Row],[Cijena s rabat 1. (€/km) ]]*(1-Natasa[[#This Row],[Rabat grupa 2. (%)]])</f>
        <v>3059.0609501940594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3170.5359924118807</v>
      </c>
      <c r="J489" s="6">
        <f>Grupe!$K$8</f>
        <v>0</v>
      </c>
      <c r="K489" s="7">
        <f t="shared" si="7"/>
        <v>3170.5359924118807</v>
      </c>
      <c r="L489" s="37">
        <f>Grupe!$K$9</f>
        <v>0</v>
      </c>
      <c r="M489" s="38">
        <f>Natasa[[#This Row],[Cijena s rabat 1. (€/km) ]]*(1-Natasa[[#This Row],[Rabat grupa 2. (%)]])</f>
        <v>3170.5359924118807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3310.8087538693067</v>
      </c>
      <c r="J490" s="6">
        <f>Grupe!$K$8</f>
        <v>0</v>
      </c>
      <c r="K490" s="7">
        <f t="shared" si="7"/>
        <v>3310.8087538693067</v>
      </c>
      <c r="L490" s="37">
        <f>Grupe!$K$9</f>
        <v>0</v>
      </c>
      <c r="M490" s="38">
        <f>Natasa[[#This Row],[Cijena s rabat 1. (€/km) ]]*(1-Natasa[[#This Row],[Rabat grupa 2. (%)]])</f>
        <v>3310.8087538693067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3310.8087538693067</v>
      </c>
      <c r="J491" s="6">
        <f>Grupe!$K$8</f>
        <v>0</v>
      </c>
      <c r="K491" s="7">
        <f t="shared" si="7"/>
        <v>3310.8087538693067</v>
      </c>
      <c r="L491" s="37">
        <f>Grupe!$K$9</f>
        <v>0</v>
      </c>
      <c r="M491" s="38">
        <f>Natasa[[#This Row],[Cijena s rabat 1. (€/km) ]]*(1-Natasa[[#This Row],[Rabat grupa 2. (%)]])</f>
        <v>3310.8087538693067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3169.1581721271423</v>
      </c>
      <c r="J492" s="6">
        <f>Grupe!$K$8</f>
        <v>0</v>
      </c>
      <c r="K492" s="7">
        <f t="shared" si="7"/>
        <v>3169.1581721271423</v>
      </c>
      <c r="L492" s="37">
        <f>Grupe!$K$9</f>
        <v>0</v>
      </c>
      <c r="M492" s="38">
        <f>Natasa[[#This Row],[Cijena s rabat 1. (€/km) ]]*(1-Natasa[[#This Row],[Rabat grupa 2. (%)]])</f>
        <v>3169.1581721271423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4531.2346920261889</v>
      </c>
      <c r="J493" s="6">
        <f>Grupe!$K$8</f>
        <v>0</v>
      </c>
      <c r="K493" s="7">
        <f t="shared" si="7"/>
        <v>4531.2346920261889</v>
      </c>
      <c r="L493" s="37">
        <f>Grupe!$K$9</f>
        <v>0</v>
      </c>
      <c r="M493" s="38">
        <f>Natasa[[#This Row],[Cijena s rabat 1. (€/km) ]]*(1-Natasa[[#This Row],[Rabat grupa 2. (%)]])</f>
        <v>4531.2346920261889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5884.7612879817925</v>
      </c>
      <c r="J494" s="6">
        <f>Grupe!$K$8</f>
        <v>0</v>
      </c>
      <c r="K494" s="7">
        <f t="shared" si="7"/>
        <v>5884.7612879817925</v>
      </c>
      <c r="L494" s="37">
        <f>Grupe!$K$9</f>
        <v>0</v>
      </c>
      <c r="M494" s="38">
        <f>Natasa[[#This Row],[Cijena s rabat 1. (€/km) ]]*(1-Natasa[[#This Row],[Rabat grupa 2. (%)]])</f>
        <v>5884.7612879817925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7634.7139029514301</v>
      </c>
      <c r="J495" s="6">
        <f>Grupe!$K$8</f>
        <v>0</v>
      </c>
      <c r="K495" s="7">
        <f t="shared" si="7"/>
        <v>7634.7139029514301</v>
      </c>
      <c r="L495" s="37">
        <f>Grupe!$K$9</f>
        <v>0</v>
      </c>
      <c r="M495" s="38">
        <f>Natasa[[#This Row],[Cijena s rabat 1. (€/km) ]]*(1-Natasa[[#This Row],[Rabat grupa 2. (%)]])</f>
        <v>7634.7139029514301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10361.822598275425</v>
      </c>
      <c r="J496" s="6">
        <f>Grupe!$K$8</f>
        <v>0</v>
      </c>
      <c r="K496" s="7">
        <f t="shared" si="7"/>
        <v>10361.822598275425</v>
      </c>
      <c r="L496" s="37">
        <f>Grupe!$K$9</f>
        <v>0</v>
      </c>
      <c r="M496" s="38">
        <f>Natasa[[#This Row],[Cijena s rabat 1. (€/km) ]]*(1-Natasa[[#This Row],[Rabat grupa 2. (%)]])</f>
        <v>10361.822598275425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12809.176963995435</v>
      </c>
      <c r="J497" s="6">
        <f>Grupe!$K$8</f>
        <v>0</v>
      </c>
      <c r="K497" s="7">
        <f t="shared" si="7"/>
        <v>12809.176963995435</v>
      </c>
      <c r="L497" s="37">
        <f>Grupe!$K$9</f>
        <v>0</v>
      </c>
      <c r="M497" s="38">
        <f>Natasa[[#This Row],[Cijena s rabat 1. (€/km) ]]*(1-Natasa[[#This Row],[Rabat grupa 2. (%)]])</f>
        <v>12809.176963995435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16383.484941169814</v>
      </c>
      <c r="J498" s="6">
        <f>Grupe!$K$8</f>
        <v>0</v>
      </c>
      <c r="K498" s="7">
        <f t="shared" si="7"/>
        <v>16383.484941169814</v>
      </c>
      <c r="L498" s="37">
        <f>Grupe!$K$9</f>
        <v>0</v>
      </c>
      <c r="M498" s="38">
        <f>Natasa[[#This Row],[Cijena s rabat 1. (€/km) ]]*(1-Natasa[[#This Row],[Rabat grupa 2. (%)]])</f>
        <v>16383.484941169814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19008.413863624261</v>
      </c>
      <c r="J499" s="6">
        <f>Grupe!$K$8</f>
        <v>0</v>
      </c>
      <c r="K499" s="7">
        <f t="shared" si="7"/>
        <v>19008.413863624261</v>
      </c>
      <c r="L499" s="37">
        <f>Grupe!$K$9</f>
        <v>0</v>
      </c>
      <c r="M499" s="38">
        <f>Natasa[[#This Row],[Cijena s rabat 1. (€/km) ]]*(1-Natasa[[#This Row],[Rabat grupa 2. (%)]])</f>
        <v>19008.413863624261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24653.102287194117</v>
      </c>
      <c r="J500" s="6">
        <f>Grupe!$K$8</f>
        <v>0</v>
      </c>
      <c r="K500" s="7">
        <f t="shared" si="7"/>
        <v>24653.102287194117</v>
      </c>
      <c r="L500" s="37">
        <f>Grupe!$K$9</f>
        <v>0</v>
      </c>
      <c r="M500" s="38">
        <f>Natasa[[#This Row],[Cijena s rabat 1. (€/km) ]]*(1-Natasa[[#This Row],[Rabat grupa 2. (%)]])</f>
        <v>24653.102287194117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31133.085553056742</v>
      </c>
      <c r="J501" s="6">
        <f>Grupe!$K$8</f>
        <v>0</v>
      </c>
      <c r="K501" s="7">
        <f t="shared" si="7"/>
        <v>31133.085553056742</v>
      </c>
      <c r="L501" s="37">
        <f>Grupe!$K$9</f>
        <v>0</v>
      </c>
      <c r="M501" s="38">
        <f>Natasa[[#This Row],[Cijena s rabat 1. (€/km) ]]*(1-Natasa[[#This Row],[Rabat grupa 2. (%)]])</f>
        <v>31133.085553056742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1156.6942559849092</v>
      </c>
      <c r="J502" s="6">
        <f>Grupe!$K$8</f>
        <v>0</v>
      </c>
      <c r="K502" s="7">
        <f t="shared" si="7"/>
        <v>1156.6942559849092</v>
      </c>
      <c r="L502" s="37">
        <f>Grupe!$K$9</f>
        <v>0</v>
      </c>
      <c r="M502" s="38">
        <f>Natasa[[#This Row],[Cijena s rabat 1. (€/km) ]]*(1-Natasa[[#This Row],[Rabat grupa 2. (%)]])</f>
        <v>1156.6942559849092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2279.6388121930709</v>
      </c>
      <c r="J503" s="6">
        <f>Grupe!$K$8</f>
        <v>0</v>
      </c>
      <c r="K503" s="7">
        <f t="shared" si="7"/>
        <v>2279.6388121930709</v>
      </c>
      <c r="L503" s="37">
        <f>Grupe!$K$9</f>
        <v>0</v>
      </c>
      <c r="M503" s="38">
        <f>Natasa[[#This Row],[Cijena s rabat 1. (€/km) ]]*(1-Natasa[[#This Row],[Rabat grupa 2. (%)]])</f>
        <v>2279.6388121930709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6370.3877459875957</v>
      </c>
      <c r="J504" s="6">
        <f>Grupe!$K$8</f>
        <v>0</v>
      </c>
      <c r="K504" s="7">
        <f t="shared" si="7"/>
        <v>6370.3877459875957</v>
      </c>
      <c r="L504" s="37">
        <f>Grupe!$K$9</f>
        <v>0</v>
      </c>
      <c r="M504" s="38">
        <f>Natasa[[#This Row],[Cijena s rabat 1. (€/km) ]]*(1-Natasa[[#This Row],[Rabat grupa 2. (%)]])</f>
        <v>6370.3877459875957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7434.3668802268794</v>
      </c>
      <c r="J505" s="6">
        <f>Grupe!$K$8</f>
        <v>0</v>
      </c>
      <c r="K505" s="7">
        <f t="shared" si="7"/>
        <v>7434.3668802268794</v>
      </c>
      <c r="L505" s="37">
        <f>Grupe!$K$9</f>
        <v>0</v>
      </c>
      <c r="M505" s="38">
        <f>Natasa[[#This Row],[Cijena s rabat 1. (€/km) ]]*(1-Natasa[[#This Row],[Rabat grupa 2. (%)]])</f>
        <v>7434.3668802268794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9298.5782083869744</v>
      </c>
      <c r="J506" s="6">
        <f>Grupe!$K$8</f>
        <v>0</v>
      </c>
      <c r="K506" s="7">
        <f t="shared" si="7"/>
        <v>9298.5782083869744</v>
      </c>
      <c r="L506" s="37">
        <f>Grupe!$K$9</f>
        <v>0</v>
      </c>
      <c r="M506" s="38">
        <f>Natasa[[#This Row],[Cijena s rabat 1. (€/km) ]]*(1-Natasa[[#This Row],[Rabat grupa 2. (%)]])</f>
        <v>9298.5782083869744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10265.150802167735</v>
      </c>
      <c r="J507" s="6">
        <f>Grupe!$K$8</f>
        <v>0</v>
      </c>
      <c r="K507" s="7">
        <f t="shared" si="7"/>
        <v>10265.150802167735</v>
      </c>
      <c r="L507" s="37">
        <f>Grupe!$K$9</f>
        <v>0</v>
      </c>
      <c r="M507" s="38">
        <f>Natasa[[#This Row],[Cijena s rabat 1. (€/km) ]]*(1-Natasa[[#This Row],[Rabat grupa 2. (%)]])</f>
        <v>10265.150802167735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311.50046755475626</v>
      </c>
      <c r="J508" s="6">
        <f>Grupe!$K$8</f>
        <v>0</v>
      </c>
      <c r="K508" s="7">
        <f t="shared" si="7"/>
        <v>311.50046755475626</v>
      </c>
      <c r="L508" s="37">
        <f>Grupe!$K$9</f>
        <v>0</v>
      </c>
      <c r="M508" s="38">
        <f>Natasa[[#This Row],[Cijena s rabat 1. (€/km) ]]*(1-Natasa[[#This Row],[Rabat grupa 2. (%)]])</f>
        <v>311.50046755475626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377.28317498868</v>
      </c>
      <c r="J509" s="6">
        <f>Grupe!$K$8</f>
        <v>0</v>
      </c>
      <c r="K509" s="7">
        <f t="shared" si="7"/>
        <v>377.28317498868</v>
      </c>
      <c r="L509" s="37">
        <f>Grupe!$K$9</f>
        <v>0</v>
      </c>
      <c r="M509" s="38">
        <f>Natasa[[#This Row],[Cijena s rabat 1. (€/km) ]]*(1-Natasa[[#This Row],[Rabat grupa 2. (%)]])</f>
        <v>377.28317498868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474.98984338318428</v>
      </c>
      <c r="J510" s="6">
        <f>Grupe!$K$8</f>
        <v>0</v>
      </c>
      <c r="K510" s="7">
        <f t="shared" si="7"/>
        <v>474.98984338318428</v>
      </c>
      <c r="L510" s="37">
        <f>Grupe!$K$9</f>
        <v>0</v>
      </c>
      <c r="M510" s="38">
        <f>Natasa[[#This Row],[Cijena s rabat 1. (€/km) ]]*(1-Natasa[[#This Row],[Rabat grupa 2. (%)]])</f>
        <v>474.98984338318428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757.46852824650375</v>
      </c>
      <c r="J511" s="6">
        <f>Grupe!$K$8</f>
        <v>0</v>
      </c>
      <c r="K511" s="7">
        <f t="shared" si="7"/>
        <v>757.46852824650375</v>
      </c>
      <c r="L511" s="37">
        <f>Grupe!$K$9</f>
        <v>0</v>
      </c>
      <c r="M511" s="38">
        <f>Natasa[[#This Row],[Cijena s rabat 1. (€/km) ]]*(1-Natasa[[#This Row],[Rabat grupa 2. (%)]])</f>
        <v>757.46852824650375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1295.3389007944681</v>
      </c>
      <c r="J512" s="6">
        <f>Grupe!$K$8</f>
        <v>0</v>
      </c>
      <c r="K512" s="7">
        <f t="shared" si="7"/>
        <v>1295.3389007944681</v>
      </c>
      <c r="L512" s="37">
        <f>Grupe!$K$9</f>
        <v>0</v>
      </c>
      <c r="M512" s="38">
        <f>Natasa[[#This Row],[Cijena s rabat 1. (€/km) ]]*(1-Natasa[[#This Row],[Rabat grupa 2. (%)]])</f>
        <v>1295.3389007944681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1908.6659083401682</v>
      </c>
      <c r="J513" s="6">
        <f>Grupe!$K$8</f>
        <v>0</v>
      </c>
      <c r="K513" s="7">
        <f t="shared" si="7"/>
        <v>1908.6659083401682</v>
      </c>
      <c r="L513" s="37">
        <f>Grupe!$K$9</f>
        <v>0</v>
      </c>
      <c r="M513" s="38">
        <f>Natasa[[#This Row],[Cijena s rabat 1. (€/km) ]]*(1-Natasa[[#This Row],[Rabat grupa 2. (%)]])</f>
        <v>1908.6659083401682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3267.8527310557974</v>
      </c>
      <c r="J514" s="6">
        <f>Grupe!$K$8</f>
        <v>0</v>
      </c>
      <c r="K514" s="7">
        <f t="shared" ref="K514:K577" si="8">I514*(1-J514)</f>
        <v>3267.8527310557974</v>
      </c>
      <c r="L514" s="37">
        <f>Grupe!$K$9</f>
        <v>0</v>
      </c>
      <c r="M514" s="38">
        <f>Natasa[[#This Row],[Cijena s rabat 1. (€/km) ]]*(1-Natasa[[#This Row],[Rabat grupa 2. (%)]])</f>
        <v>3267.8527310557974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5569.2800984867454</v>
      </c>
      <c r="J515" s="6">
        <f>Grupe!$K$8</f>
        <v>0</v>
      </c>
      <c r="K515" s="7">
        <f t="shared" si="8"/>
        <v>5569.2800984867454</v>
      </c>
      <c r="L515" s="37">
        <f>Grupe!$K$9</f>
        <v>0</v>
      </c>
      <c r="M515" s="38">
        <f>Natasa[[#This Row],[Cijena s rabat 1. (€/km) ]]*(1-Natasa[[#This Row],[Rabat grupa 2. (%)]])</f>
        <v>5569.2800984867454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8743.2957321735648</v>
      </c>
      <c r="J516" s="6">
        <f>Grupe!$K$8</f>
        <v>0</v>
      </c>
      <c r="K516" s="7">
        <f t="shared" si="8"/>
        <v>8743.2957321735648</v>
      </c>
      <c r="L516" s="37">
        <f>Grupe!$K$9</f>
        <v>0</v>
      </c>
      <c r="M516" s="38">
        <f>Natasa[[#This Row],[Cijena s rabat 1. (€/km) ]]*(1-Natasa[[#This Row],[Rabat grupa 2. (%)]])</f>
        <v>8743.2957321735648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12095.311633034527</v>
      </c>
      <c r="J517" s="6">
        <f>Grupe!$K$8</f>
        <v>0</v>
      </c>
      <c r="K517" s="7">
        <f t="shared" si="8"/>
        <v>12095.311633034527</v>
      </c>
      <c r="L517" s="37">
        <f>Grupe!$K$9</f>
        <v>0</v>
      </c>
      <c r="M517" s="38">
        <f>Natasa[[#This Row],[Cijena s rabat 1. (€/km) ]]*(1-Natasa[[#This Row],[Rabat grupa 2. (%)]])</f>
        <v>12095.311633034527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17766.157505010702</v>
      </c>
      <c r="J518" s="6">
        <f>Grupe!$K$8</f>
        <v>0</v>
      </c>
      <c r="K518" s="7">
        <f t="shared" si="8"/>
        <v>17766.157505010702</v>
      </c>
      <c r="L518" s="37">
        <f>Grupe!$K$9</f>
        <v>0</v>
      </c>
      <c r="M518" s="38">
        <f>Natasa[[#This Row],[Cijena s rabat 1. (€/km) ]]*(1-Natasa[[#This Row],[Rabat grupa 2. (%)]])</f>
        <v>17766.157505010702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24186.042441580703</v>
      </c>
      <c r="J519" s="6">
        <f>Grupe!$K$8</f>
        <v>0</v>
      </c>
      <c r="K519" s="7">
        <f t="shared" si="8"/>
        <v>24186.042441580703</v>
      </c>
      <c r="L519" s="37">
        <f>Grupe!$K$9</f>
        <v>0</v>
      </c>
      <c r="M519" s="38">
        <f>Natasa[[#This Row],[Cijena s rabat 1. (€/km) ]]*(1-Natasa[[#This Row],[Rabat grupa 2. (%)]])</f>
        <v>24186.042441580703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1011.8928231747674</v>
      </c>
      <c r="J520" s="6">
        <f>Grupe!$K$8</f>
        <v>0</v>
      </c>
      <c r="K520" s="7">
        <f t="shared" si="8"/>
        <v>1011.8928231747674</v>
      </c>
      <c r="L520" s="37">
        <f>Grupe!$K$9</f>
        <v>0</v>
      </c>
      <c r="M520" s="38">
        <f>Natasa[[#This Row],[Cijena s rabat 1. (€/km) ]]*(1-Natasa[[#This Row],[Rabat grupa 2. (%)]])</f>
        <v>1011.8928231747674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1382.4042488687787</v>
      </c>
      <c r="J521" s="6">
        <f>Grupe!$K$8</f>
        <v>0</v>
      </c>
      <c r="K521" s="7">
        <f t="shared" si="8"/>
        <v>1382.4042488687787</v>
      </c>
      <c r="L521" s="37">
        <f>Grupe!$K$9</f>
        <v>0</v>
      </c>
      <c r="M521" s="38">
        <f>Natasa[[#This Row],[Cijena s rabat 1. (€/km) ]]*(1-Natasa[[#This Row],[Rabat grupa 2. (%)]])</f>
        <v>1382.4042488687787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1511.0674854674826</v>
      </c>
      <c r="J522" s="6">
        <f>Grupe!$K$8</f>
        <v>0</v>
      </c>
      <c r="K522" s="7">
        <f t="shared" si="8"/>
        <v>1511.0674854674826</v>
      </c>
      <c r="L522" s="37">
        <f>Grupe!$K$9</f>
        <v>0</v>
      </c>
      <c r="M522" s="38">
        <f>Natasa[[#This Row],[Cijena s rabat 1. (€/km) ]]*(1-Natasa[[#This Row],[Rabat grupa 2. (%)]])</f>
        <v>1511.0674854674826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2122.4597075004203</v>
      </c>
      <c r="J523" s="6">
        <f>Grupe!$K$8</f>
        <v>0</v>
      </c>
      <c r="K523" s="7">
        <f t="shared" si="8"/>
        <v>2122.4597075004203</v>
      </c>
      <c r="L523" s="37">
        <f>Grupe!$K$9</f>
        <v>0</v>
      </c>
      <c r="M523" s="38">
        <f>Natasa[[#This Row],[Cijena s rabat 1. (€/km) ]]*(1-Natasa[[#This Row],[Rabat grupa 2. (%)]])</f>
        <v>2122.4597075004203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2800.6020297236628</v>
      </c>
      <c r="J524" s="6">
        <f>Grupe!$K$8</f>
        <v>0</v>
      </c>
      <c r="K524" s="7">
        <f t="shared" si="8"/>
        <v>2800.6020297236628</v>
      </c>
      <c r="L524" s="37">
        <f>Grupe!$K$9</f>
        <v>0</v>
      </c>
      <c r="M524" s="38">
        <f>Natasa[[#This Row],[Cijena s rabat 1. (€/km) ]]*(1-Natasa[[#This Row],[Rabat grupa 2. (%)]])</f>
        <v>2800.6020297236628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3961.4733373811405</v>
      </c>
      <c r="J525" s="6">
        <f>Grupe!$K$8</f>
        <v>0</v>
      </c>
      <c r="K525" s="7">
        <f t="shared" si="8"/>
        <v>3961.4733373811405</v>
      </c>
      <c r="L525" s="37">
        <f>Grupe!$K$9</f>
        <v>0</v>
      </c>
      <c r="M525" s="38">
        <f>Natasa[[#This Row],[Cijena s rabat 1. (€/km) ]]*(1-Natasa[[#This Row],[Rabat grupa 2. (%)]])</f>
        <v>3961.4733373811405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3245.6026976590292</v>
      </c>
      <c r="J526" s="6">
        <f>Grupe!$K$8</f>
        <v>0</v>
      </c>
      <c r="K526" s="7">
        <f t="shared" si="8"/>
        <v>3245.6026976590292</v>
      </c>
      <c r="L526" s="37">
        <f>Grupe!$K$9</f>
        <v>0</v>
      </c>
      <c r="M526" s="38">
        <f>Natasa[[#This Row],[Cijena s rabat 1. (€/km) ]]*(1-Natasa[[#This Row],[Rabat grupa 2. (%)]])</f>
        <v>3245.6026976590292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4360.039153010207</v>
      </c>
      <c r="J527" s="6">
        <f>Grupe!$K$8</f>
        <v>0</v>
      </c>
      <c r="K527" s="7">
        <f t="shared" si="8"/>
        <v>4360.039153010207</v>
      </c>
      <c r="L527" s="37">
        <f>Grupe!$K$9</f>
        <v>0</v>
      </c>
      <c r="M527" s="38">
        <f>Natasa[[#This Row],[Cijena s rabat 1. (€/km) ]]*(1-Natasa[[#This Row],[Rabat grupa 2. (%)]])</f>
        <v>4360.039153010207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6247.4224207099887</v>
      </c>
      <c r="J528" s="6">
        <f>Grupe!$K$8</f>
        <v>0</v>
      </c>
      <c r="K528" s="7">
        <f t="shared" si="8"/>
        <v>6247.4224207099887</v>
      </c>
      <c r="L528" s="37">
        <f>Grupe!$K$9</f>
        <v>0</v>
      </c>
      <c r="M528" s="38">
        <f>Natasa[[#This Row],[Cijena s rabat 1. (€/km) ]]*(1-Natasa[[#This Row],[Rabat grupa 2. (%)]])</f>
        <v>6247.4224207099887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1834.7833526113579</v>
      </c>
      <c r="J529" s="6">
        <f>Grupe!$K$8</f>
        <v>0</v>
      </c>
      <c r="K529" s="7">
        <f t="shared" si="8"/>
        <v>1834.7833526113579</v>
      </c>
      <c r="L529" s="37">
        <f>Grupe!$K$9</f>
        <v>0</v>
      </c>
      <c r="M529" s="38">
        <f>Natasa[[#This Row],[Cijena s rabat 1. (€/km) ]]*(1-Natasa[[#This Row],[Rabat grupa 2. (%)]])</f>
        <v>1834.7833526113579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2377.92528649108</v>
      </c>
      <c r="J530" s="6">
        <f>Grupe!$K$8</f>
        <v>0</v>
      </c>
      <c r="K530" s="7">
        <f t="shared" si="8"/>
        <v>2377.92528649108</v>
      </c>
      <c r="L530" s="37">
        <f>Grupe!$K$9</f>
        <v>0</v>
      </c>
      <c r="M530" s="38">
        <f>Natasa[[#This Row],[Cijena s rabat 1. (€/km) ]]*(1-Natasa[[#This Row],[Rabat grupa 2. (%)]])</f>
        <v>2377.92528649108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2823.1865185055522</v>
      </c>
      <c r="J531" s="6">
        <f>Grupe!$K$8</f>
        <v>0</v>
      </c>
      <c r="K531" s="7">
        <f t="shared" si="8"/>
        <v>2823.1865185055522</v>
      </c>
      <c r="L531" s="37">
        <f>Grupe!$K$9</f>
        <v>0</v>
      </c>
      <c r="M531" s="38">
        <f>Natasa[[#This Row],[Cijena s rabat 1. (€/km) ]]*(1-Natasa[[#This Row],[Rabat grupa 2. (%)]])</f>
        <v>2823.1865185055522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3295.3169627967591</v>
      </c>
      <c r="J532" s="6">
        <f>Grupe!$K$8</f>
        <v>0</v>
      </c>
      <c r="K532" s="7">
        <f t="shared" si="8"/>
        <v>3295.3169627967591</v>
      </c>
      <c r="L532" s="37">
        <f>Grupe!$K$9</f>
        <v>0</v>
      </c>
      <c r="M532" s="38">
        <f>Natasa[[#This Row],[Cijena s rabat 1. (€/km) ]]*(1-Natasa[[#This Row],[Rabat grupa 2. (%)]])</f>
        <v>3295.3169627967591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3299.155421693436</v>
      </c>
      <c r="J533" s="6">
        <f>Grupe!$K$8</f>
        <v>0</v>
      </c>
      <c r="K533" s="7">
        <f t="shared" si="8"/>
        <v>3299.155421693436</v>
      </c>
      <c r="L533" s="37">
        <f>Grupe!$K$9</f>
        <v>0</v>
      </c>
      <c r="M533" s="38">
        <f>Natasa[[#This Row],[Cijena s rabat 1. (€/km) ]]*(1-Natasa[[#This Row],[Rabat grupa 2. (%)]])</f>
        <v>3299.155421693436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4319.2258734852094</v>
      </c>
      <c r="J534" s="6">
        <f>Grupe!$K$8</f>
        <v>0</v>
      </c>
      <c r="K534" s="7">
        <f t="shared" si="8"/>
        <v>4319.2258734852094</v>
      </c>
      <c r="L534" s="37">
        <f>Grupe!$K$9</f>
        <v>0</v>
      </c>
      <c r="M534" s="38">
        <f>Natasa[[#This Row],[Cijena s rabat 1. (€/km) ]]*(1-Natasa[[#This Row],[Rabat grupa 2. (%)]])</f>
        <v>4319.2258734852094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5856.5286616041412</v>
      </c>
      <c r="J535" s="6">
        <f>Grupe!$K$8</f>
        <v>0</v>
      </c>
      <c r="K535" s="7">
        <f t="shared" si="8"/>
        <v>5856.5286616041412</v>
      </c>
      <c r="L535" s="37">
        <f>Grupe!$K$9</f>
        <v>0</v>
      </c>
      <c r="M535" s="38">
        <f>Natasa[[#This Row],[Cijena s rabat 1. (€/km) ]]*(1-Natasa[[#This Row],[Rabat grupa 2. (%)]])</f>
        <v>5856.5286616041412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6246.9656073349679</v>
      </c>
      <c r="J536" s="6">
        <f>Grupe!$K$8</f>
        <v>0</v>
      </c>
      <c r="K536" s="7">
        <f t="shared" si="8"/>
        <v>6246.9656073349679</v>
      </c>
      <c r="L536" s="37">
        <f>Grupe!$K$9</f>
        <v>0</v>
      </c>
      <c r="M536" s="38">
        <f>Natasa[[#This Row],[Cijena s rabat 1. (€/km) ]]*(1-Natasa[[#This Row],[Rabat grupa 2. (%)]])</f>
        <v>6246.9656073349679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9476.2702644822239</v>
      </c>
      <c r="J537" s="6">
        <f>Grupe!$K$8</f>
        <v>0</v>
      </c>
      <c r="K537" s="7">
        <f t="shared" si="8"/>
        <v>9476.2702644822239</v>
      </c>
      <c r="L537" s="37">
        <f>Grupe!$K$9</f>
        <v>0</v>
      </c>
      <c r="M537" s="38">
        <f>Natasa[[#This Row],[Cijena s rabat 1. (€/km) ]]*(1-Natasa[[#This Row],[Rabat grupa 2. (%)]])</f>
        <v>9476.2702644822239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16035.043148324641</v>
      </c>
      <c r="J538" s="6">
        <f>Grupe!$K$8</f>
        <v>0</v>
      </c>
      <c r="K538" s="7">
        <f t="shared" si="8"/>
        <v>16035.043148324641</v>
      </c>
      <c r="L538" s="37">
        <f>Grupe!$K$9</f>
        <v>0</v>
      </c>
      <c r="M538" s="38">
        <f>Natasa[[#This Row],[Cijena s rabat 1. (€/km) ]]*(1-Natasa[[#This Row],[Rabat grupa 2. (%)]])</f>
        <v>16035.043148324641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23254.916461641973</v>
      </c>
      <c r="J539" s="6">
        <f>Grupe!$K$8</f>
        <v>0</v>
      </c>
      <c r="K539" s="7">
        <f t="shared" si="8"/>
        <v>23254.916461641973</v>
      </c>
      <c r="L539" s="37">
        <f>Grupe!$K$9</f>
        <v>0</v>
      </c>
      <c r="M539" s="38">
        <f>Natasa[[#This Row],[Cijena s rabat 1. (€/km) ]]*(1-Natasa[[#This Row],[Rabat grupa 2. (%)]])</f>
        <v>23254.916461641973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8271.8789223378171</v>
      </c>
      <c r="J540" s="6">
        <f>Grupe!$K$8</f>
        <v>0</v>
      </c>
      <c r="K540" s="7">
        <f t="shared" si="8"/>
        <v>8271.8789223378171</v>
      </c>
      <c r="L540" s="37">
        <f>Grupe!$K$9</f>
        <v>0</v>
      </c>
      <c r="M540" s="38">
        <f>Natasa[[#This Row],[Cijena s rabat 1. (€/km) ]]*(1-Natasa[[#This Row],[Rabat grupa 2. (%)]])</f>
        <v>8271.8789223378171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11891.54566190374</v>
      </c>
      <c r="J541" s="6">
        <f>Grupe!$K$8</f>
        <v>0</v>
      </c>
      <c r="K541" s="7">
        <f t="shared" si="8"/>
        <v>11891.54566190374</v>
      </c>
      <c r="L541" s="37">
        <f>Grupe!$K$9</f>
        <v>0</v>
      </c>
      <c r="M541" s="38">
        <f>Natasa[[#This Row],[Cijena s rabat 1. (€/km) ]]*(1-Natasa[[#This Row],[Rabat grupa 2. (%)]])</f>
        <v>11891.54566190374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18180.100916224943</v>
      </c>
      <c r="J542" s="6">
        <f>Grupe!$K$8</f>
        <v>0</v>
      </c>
      <c r="K542" s="7">
        <f t="shared" si="8"/>
        <v>18180.100916224943</v>
      </c>
      <c r="L542" s="37">
        <f>Grupe!$K$9</f>
        <v>0</v>
      </c>
      <c r="M542" s="38">
        <f>Natasa[[#This Row],[Cijena s rabat 1. (€/km) ]]*(1-Natasa[[#This Row],[Rabat grupa 2. (%)]])</f>
        <v>18180.100916224943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28228.839105975716</v>
      </c>
      <c r="J543" s="6">
        <f>Grupe!$K$8</f>
        <v>0</v>
      </c>
      <c r="K543" s="7">
        <f t="shared" si="8"/>
        <v>28228.839105975716</v>
      </c>
      <c r="L543" s="37">
        <f>Grupe!$K$9</f>
        <v>0</v>
      </c>
      <c r="M543" s="38">
        <f>Natasa[[#This Row],[Cijena s rabat 1. (€/km) ]]*(1-Natasa[[#This Row],[Rabat grupa 2. (%)]])</f>
        <v>28228.839105975716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376.05381810739487</v>
      </c>
      <c r="J544" s="6">
        <f>Grupe!$K$8</f>
        <v>0</v>
      </c>
      <c r="K544" s="7">
        <f t="shared" si="8"/>
        <v>376.05381810739487</v>
      </c>
      <c r="L544" s="37">
        <f>Grupe!$K$9</f>
        <v>0</v>
      </c>
      <c r="M544" s="38">
        <f>Natasa[[#This Row],[Cijena s rabat 1. (€/km) ]]*(1-Natasa[[#This Row],[Rabat grupa 2. (%)]])</f>
        <v>376.05381810739487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615.44890334586535</v>
      </c>
      <c r="J545" s="6">
        <f>Grupe!$K$8</f>
        <v>0</v>
      </c>
      <c r="K545" s="7">
        <f t="shared" si="8"/>
        <v>615.44890334586535</v>
      </c>
      <c r="L545" s="37">
        <f>Grupe!$K$9</f>
        <v>0</v>
      </c>
      <c r="M545" s="38">
        <f>Natasa[[#This Row],[Cijena s rabat 1. (€/km) ]]*(1-Natasa[[#This Row],[Rabat grupa 2. (%)]])</f>
        <v>615.44890334586535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1261.9125545768763</v>
      </c>
      <c r="J546" s="6">
        <f>Grupe!$K$8</f>
        <v>0</v>
      </c>
      <c r="K546" s="7">
        <f t="shared" si="8"/>
        <v>1261.9125545768763</v>
      </c>
      <c r="L546" s="37">
        <f>Grupe!$K$9</f>
        <v>0</v>
      </c>
      <c r="M546" s="38">
        <f>Natasa[[#This Row],[Cijena s rabat 1. (€/km) ]]*(1-Natasa[[#This Row],[Rabat grupa 2. (%)]])</f>
        <v>1261.9125545768763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1915.2327788091106</v>
      </c>
      <c r="J547" s="6">
        <f>Grupe!$K$8</f>
        <v>0</v>
      </c>
      <c r="K547" s="7">
        <f t="shared" si="8"/>
        <v>1915.2327788091106</v>
      </c>
      <c r="L547" s="37">
        <f>Grupe!$K$9</f>
        <v>0</v>
      </c>
      <c r="M547" s="38">
        <f>Natasa[[#This Row],[Cijena s rabat 1. (€/km) ]]*(1-Natasa[[#This Row],[Rabat grupa 2. (%)]])</f>
        <v>1915.2327788091106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3087.9610373521268</v>
      </c>
      <c r="J548" s="6">
        <f>Grupe!$K$8</f>
        <v>0</v>
      </c>
      <c r="K548" s="7">
        <f t="shared" si="8"/>
        <v>3087.9610373521268</v>
      </c>
      <c r="L548" s="37">
        <f>Grupe!$K$9</f>
        <v>0</v>
      </c>
      <c r="M548" s="38">
        <f>Natasa[[#This Row],[Cijena s rabat 1. (€/km) ]]*(1-Natasa[[#This Row],[Rabat grupa 2. (%)]])</f>
        <v>3087.9610373521268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5747.2584136030273</v>
      </c>
      <c r="J549" s="6">
        <f>Grupe!$K$8</f>
        <v>0</v>
      </c>
      <c r="K549" s="7">
        <f t="shared" si="8"/>
        <v>5747.2584136030273</v>
      </c>
      <c r="L549" s="37">
        <f>Grupe!$K$9</f>
        <v>0</v>
      </c>
      <c r="M549" s="38">
        <f>Natasa[[#This Row],[Cijena s rabat 1. (€/km) ]]*(1-Natasa[[#This Row],[Rabat grupa 2. (%)]])</f>
        <v>5747.2584136030273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8969.7338119740925</v>
      </c>
      <c r="J550" s="6">
        <f>Grupe!$K$8</f>
        <v>0</v>
      </c>
      <c r="K550" s="7">
        <f t="shared" si="8"/>
        <v>8969.7338119740925</v>
      </c>
      <c r="L550" s="37">
        <f>Grupe!$K$9</f>
        <v>0</v>
      </c>
      <c r="M550" s="38">
        <f>Natasa[[#This Row],[Cijena s rabat 1. (€/km) ]]*(1-Natasa[[#This Row],[Rabat grupa 2. (%)]])</f>
        <v>8969.7338119740925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279.13273096631366</v>
      </c>
      <c r="J551" s="6">
        <f>Grupe!$K$8</f>
        <v>0</v>
      </c>
      <c r="K551" s="7">
        <f t="shared" si="8"/>
        <v>279.13273096631366</v>
      </c>
      <c r="L551" s="37">
        <f>Grupe!$K$9</f>
        <v>0</v>
      </c>
      <c r="M551" s="38">
        <f>Natasa[[#This Row],[Cijena s rabat 1. (€/km) ]]*(1-Natasa[[#This Row],[Rabat grupa 2. (%)]])</f>
        <v>279.13273096631366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411.91462034959488</v>
      </c>
      <c r="J552" s="6">
        <f>Grupe!$K$8</f>
        <v>0</v>
      </c>
      <c r="K552" s="7">
        <f t="shared" si="8"/>
        <v>411.91462034959488</v>
      </c>
      <c r="L552" s="37">
        <f>Grupe!$K$9</f>
        <v>0</v>
      </c>
      <c r="M552" s="38">
        <f>Natasa[[#This Row],[Cijena s rabat 1. (€/km) ]]*(1-Natasa[[#This Row],[Rabat grupa 2. (%)]])</f>
        <v>411.91462034959488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634.83312077408152</v>
      </c>
      <c r="J553" s="6">
        <f>Grupe!$K$8</f>
        <v>0</v>
      </c>
      <c r="K553" s="7">
        <f t="shared" si="8"/>
        <v>634.83312077408152</v>
      </c>
      <c r="L553" s="37">
        <f>Grupe!$K$9</f>
        <v>0</v>
      </c>
      <c r="M553" s="38">
        <f>Natasa[[#This Row],[Cijena s rabat 1. (€/km) ]]*(1-Natasa[[#This Row],[Rabat grupa 2. (%)]])</f>
        <v>634.83312077408152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709.46235787271405</v>
      </c>
      <c r="J554" s="6">
        <f>Grupe!$K$8</f>
        <v>0</v>
      </c>
      <c r="K554" s="7">
        <f t="shared" si="8"/>
        <v>709.46235787271405</v>
      </c>
      <c r="L554" s="37">
        <f>Grupe!$K$9</f>
        <v>0</v>
      </c>
      <c r="M554" s="38">
        <f>Natasa[[#This Row],[Cijena s rabat 1. (€/km) ]]*(1-Natasa[[#This Row],[Rabat grupa 2. (%)]])</f>
        <v>709.46235787271405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955.64191921106021</v>
      </c>
      <c r="J555" s="6">
        <f>Grupe!$K$8</f>
        <v>0</v>
      </c>
      <c r="K555" s="7">
        <f t="shared" si="8"/>
        <v>955.64191921106021</v>
      </c>
      <c r="L555" s="37">
        <f>Grupe!$K$9</f>
        <v>0</v>
      </c>
      <c r="M555" s="38">
        <f>Natasa[[#This Row],[Cijena s rabat 1. (€/km) ]]*(1-Natasa[[#This Row],[Rabat grupa 2. (%)]])</f>
        <v>955.64191921106021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1109.7464477653793</v>
      </c>
      <c r="J556" s="6">
        <f>Grupe!$K$8</f>
        <v>0</v>
      </c>
      <c r="K556" s="7">
        <f t="shared" si="8"/>
        <v>1109.7464477653793</v>
      </c>
      <c r="L556" s="37">
        <f>Grupe!$K$9</f>
        <v>0</v>
      </c>
      <c r="M556" s="38">
        <f>Natasa[[#This Row],[Cijena s rabat 1. (€/km) ]]*(1-Natasa[[#This Row],[Rabat grupa 2. (%)]])</f>
        <v>1109.7464477653793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1754.2716772535691</v>
      </c>
      <c r="J557" s="6">
        <f>Grupe!$K$8</f>
        <v>0</v>
      </c>
      <c r="K557" s="7">
        <f t="shared" si="8"/>
        <v>1754.2716772535691</v>
      </c>
      <c r="L557" s="37">
        <f>Grupe!$K$9</f>
        <v>0</v>
      </c>
      <c r="M557" s="38">
        <f>Natasa[[#This Row],[Cijena s rabat 1. (€/km) ]]*(1-Natasa[[#This Row],[Rabat grupa 2. (%)]])</f>
        <v>1754.2716772535691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3282.7172214684192</v>
      </c>
      <c r="J558" s="6">
        <f>Grupe!$K$8</f>
        <v>0</v>
      </c>
      <c r="K558" s="7">
        <f t="shared" si="8"/>
        <v>3282.7172214684192</v>
      </c>
      <c r="L558" s="37">
        <f>Grupe!$K$9</f>
        <v>0</v>
      </c>
      <c r="M558" s="38">
        <f>Natasa[[#This Row],[Cijena s rabat 1. (€/km) ]]*(1-Natasa[[#This Row],[Rabat grupa 2. (%)]])</f>
        <v>3282.7172214684192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5238.584759975437</v>
      </c>
      <c r="J559" s="6">
        <f>Grupe!$K$8</f>
        <v>0</v>
      </c>
      <c r="K559" s="7">
        <f t="shared" si="8"/>
        <v>5238.584759975437</v>
      </c>
      <c r="L559" s="37">
        <f>Grupe!$K$9</f>
        <v>0</v>
      </c>
      <c r="M559" s="38">
        <f>Natasa[[#This Row],[Cijena s rabat 1. (€/km) ]]*(1-Natasa[[#This Row],[Rabat grupa 2. (%)]])</f>
        <v>5238.584759975437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8018.2815391816439</v>
      </c>
      <c r="J560" s="6">
        <f>Grupe!$K$8</f>
        <v>0</v>
      </c>
      <c r="K560" s="7">
        <f t="shared" si="8"/>
        <v>8018.2815391816439</v>
      </c>
      <c r="L560" s="37">
        <f>Grupe!$K$9</f>
        <v>0</v>
      </c>
      <c r="M560" s="38">
        <f>Natasa[[#This Row],[Cijena s rabat 1. (€/km) ]]*(1-Natasa[[#This Row],[Rabat grupa 2. (%)]])</f>
        <v>8018.2815391816439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15948.364889064906</v>
      </c>
      <c r="J561" s="6">
        <f>Grupe!$K$8</f>
        <v>0</v>
      </c>
      <c r="K561" s="7">
        <f t="shared" si="8"/>
        <v>15948.364889064906</v>
      </c>
      <c r="L561" s="37">
        <f>Grupe!$K$9</f>
        <v>0</v>
      </c>
      <c r="M561" s="38">
        <f>Natasa[[#This Row],[Cijena s rabat 1. (€/km) ]]*(1-Natasa[[#This Row],[Rabat grupa 2. (%)]])</f>
        <v>15948.364889064906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394.46882466420038</v>
      </c>
      <c r="J562" s="6">
        <f>Grupe!$K$8</f>
        <v>0</v>
      </c>
      <c r="K562" s="7">
        <f t="shared" si="8"/>
        <v>394.46882466420038</v>
      </c>
      <c r="L562" s="37">
        <f>Grupe!$K$9</f>
        <v>0</v>
      </c>
      <c r="M562" s="38">
        <f>Natasa[[#This Row],[Cijena s rabat 1. (€/km) ]]*(1-Natasa[[#This Row],[Rabat grupa 2. (%)]])</f>
        <v>394.46882466420038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590.24942068918426</v>
      </c>
      <c r="J563" s="6">
        <f>Grupe!$K$8</f>
        <v>0</v>
      </c>
      <c r="K563" s="7">
        <f t="shared" si="8"/>
        <v>590.24942068918426</v>
      </c>
      <c r="L563" s="37">
        <f>Grupe!$K$9</f>
        <v>0</v>
      </c>
      <c r="M563" s="38">
        <f>Natasa[[#This Row],[Cijena s rabat 1. (€/km) ]]*(1-Natasa[[#This Row],[Rabat grupa 2. (%)]])</f>
        <v>590.24942068918426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944.01138875413039</v>
      </c>
      <c r="J564" s="6">
        <f>Grupe!$K$8</f>
        <v>0</v>
      </c>
      <c r="K564" s="7">
        <f t="shared" si="8"/>
        <v>944.01138875413039</v>
      </c>
      <c r="L564" s="37">
        <f>Grupe!$K$9</f>
        <v>0</v>
      </c>
      <c r="M564" s="38">
        <f>Natasa[[#This Row],[Cijena s rabat 1. (€/km) ]]*(1-Natasa[[#This Row],[Rabat grupa 2. (%)]])</f>
        <v>944.01138875413039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1174.6835761499037</v>
      </c>
      <c r="J565" s="6">
        <f>Grupe!$K$8</f>
        <v>0</v>
      </c>
      <c r="K565" s="7">
        <f t="shared" si="8"/>
        <v>1174.6835761499037</v>
      </c>
      <c r="L565" s="37">
        <f>Grupe!$K$9</f>
        <v>0</v>
      </c>
      <c r="M565" s="38">
        <f>Natasa[[#This Row],[Cijena s rabat 1. (€/km) ]]*(1-Natasa[[#This Row],[Rabat grupa 2. (%)]])</f>
        <v>1174.6835761499037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1602.1055704420717</v>
      </c>
      <c r="J566" s="6">
        <f>Grupe!$K$8</f>
        <v>0</v>
      </c>
      <c r="K566" s="7">
        <f t="shared" si="8"/>
        <v>1602.1055704420717</v>
      </c>
      <c r="L566" s="37">
        <f>Grupe!$K$9</f>
        <v>0</v>
      </c>
      <c r="M566" s="38">
        <f>Natasa[[#This Row],[Cijena s rabat 1. (€/km) ]]*(1-Natasa[[#This Row],[Rabat grupa 2. (%)]])</f>
        <v>1602.1055704420717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1881.2383014083853</v>
      </c>
      <c r="J567" s="6">
        <f>Grupe!$K$8</f>
        <v>0</v>
      </c>
      <c r="K567" s="7">
        <f t="shared" si="8"/>
        <v>1881.2383014083853</v>
      </c>
      <c r="L567" s="37">
        <f>Grupe!$K$9</f>
        <v>0</v>
      </c>
      <c r="M567" s="38">
        <f>Natasa[[#This Row],[Cijena s rabat 1. (€/km) ]]*(1-Natasa[[#This Row],[Rabat grupa 2. (%)]])</f>
        <v>1881.2383014083853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3012.3073883448023</v>
      </c>
      <c r="J568" s="6">
        <f>Grupe!$K$8</f>
        <v>0</v>
      </c>
      <c r="K568" s="7">
        <f t="shared" si="8"/>
        <v>3012.3073883448023</v>
      </c>
      <c r="L568" s="37">
        <f>Grupe!$K$9</f>
        <v>0</v>
      </c>
      <c r="M568" s="38">
        <f>Natasa[[#This Row],[Cijena s rabat 1. (€/km) ]]*(1-Natasa[[#This Row],[Rabat grupa 2. (%)]])</f>
        <v>3012.3073883448023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5703.8059782526261</v>
      </c>
      <c r="J569" s="6">
        <f>Grupe!$K$8</f>
        <v>0</v>
      </c>
      <c r="K569" s="7">
        <f t="shared" si="8"/>
        <v>5703.8059782526261</v>
      </c>
      <c r="L569" s="37">
        <f>Grupe!$K$9</f>
        <v>0</v>
      </c>
      <c r="M569" s="38">
        <f>Natasa[[#This Row],[Cijena s rabat 1. (€/km) ]]*(1-Natasa[[#This Row],[Rabat grupa 2. (%)]])</f>
        <v>5703.8059782526261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8765.5431210393781</v>
      </c>
      <c r="J570" s="6">
        <f>Grupe!$K$8</f>
        <v>0</v>
      </c>
      <c r="K570" s="7">
        <f t="shared" si="8"/>
        <v>8765.5431210393781</v>
      </c>
      <c r="L570" s="37">
        <f>Grupe!$K$9</f>
        <v>0</v>
      </c>
      <c r="M570" s="38">
        <f>Natasa[[#This Row],[Cijena s rabat 1. (€/km) ]]*(1-Natasa[[#This Row],[Rabat grupa 2. (%)]])</f>
        <v>8765.5431210393781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13956.167264697753</v>
      </c>
      <c r="J571" s="6">
        <f>Grupe!$K$8</f>
        <v>0</v>
      </c>
      <c r="K571" s="7">
        <f t="shared" si="8"/>
        <v>13956.167264697753</v>
      </c>
      <c r="L571" s="37">
        <f>Grupe!$K$9</f>
        <v>0</v>
      </c>
      <c r="M571" s="38">
        <f>Natasa[[#This Row],[Cijena s rabat 1. (€/km) ]]*(1-Natasa[[#This Row],[Rabat grupa 2. (%)]])</f>
        <v>13956.167264697753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29508.699634884284</v>
      </c>
      <c r="J572" s="6">
        <f>Grupe!$K$8</f>
        <v>0</v>
      </c>
      <c r="K572" s="7">
        <f t="shared" si="8"/>
        <v>29508.699634884284</v>
      </c>
      <c r="L572" s="37">
        <f>Grupe!$K$9</f>
        <v>0</v>
      </c>
      <c r="M572" s="38">
        <f>Natasa[[#This Row],[Cijena s rabat 1. (€/km) ]]*(1-Natasa[[#This Row],[Rabat grupa 2. (%)]])</f>
        <v>29508.699634884284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711.03367594020472</v>
      </c>
      <c r="J573" s="6">
        <f>Grupe!$K$8</f>
        <v>0</v>
      </c>
      <c r="K573" s="7">
        <f t="shared" si="8"/>
        <v>711.03367594020472</v>
      </c>
      <c r="L573" s="37">
        <f>Grupe!$K$9</f>
        <v>0</v>
      </c>
      <c r="M573" s="38">
        <f>Natasa[[#This Row],[Cijena s rabat 1. (€/km) ]]*(1-Natasa[[#This Row],[Rabat grupa 2. (%)]])</f>
        <v>711.03367594020472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1405.6216750219282</v>
      </c>
      <c r="J574" s="6">
        <f>Grupe!$K$8</f>
        <v>0</v>
      </c>
      <c r="K574" s="7">
        <f t="shared" si="8"/>
        <v>1405.6216750219282</v>
      </c>
      <c r="L574" s="37">
        <f>Grupe!$K$9</f>
        <v>0</v>
      </c>
      <c r="M574" s="38">
        <f>Natasa[[#This Row],[Cijena s rabat 1. (€/km) ]]*(1-Natasa[[#This Row],[Rabat grupa 2. (%)]])</f>
        <v>1405.6216750219282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2302.3947601873292</v>
      </c>
      <c r="J575" s="6">
        <f>Grupe!$K$8</f>
        <v>0</v>
      </c>
      <c r="K575" s="7">
        <f t="shared" si="8"/>
        <v>2302.3947601873292</v>
      </c>
      <c r="L575" s="37">
        <f>Grupe!$K$9</f>
        <v>0</v>
      </c>
      <c r="M575" s="38">
        <f>Natasa[[#This Row],[Cijena s rabat 1. (€/km) ]]*(1-Natasa[[#This Row],[Rabat grupa 2. (%)]])</f>
        <v>2302.3947601873292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4508.0502447365352</v>
      </c>
      <c r="J576" s="6">
        <f>Grupe!$K$8</f>
        <v>0</v>
      </c>
      <c r="K576" s="7">
        <f t="shared" si="8"/>
        <v>4508.0502447365352</v>
      </c>
      <c r="L576" s="37">
        <f>Grupe!$K$9</f>
        <v>0</v>
      </c>
      <c r="M576" s="38">
        <f>Natasa[[#This Row],[Cijena s rabat 1. (€/km) ]]*(1-Natasa[[#This Row],[Rabat grupa 2. (%)]])</f>
        <v>4508.0502447365352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8334.0885962243028</v>
      </c>
      <c r="J577" s="6">
        <f>Grupe!$K$8</f>
        <v>0</v>
      </c>
      <c r="K577" s="7">
        <f t="shared" si="8"/>
        <v>8334.0885962243028</v>
      </c>
      <c r="L577" s="37">
        <f>Grupe!$K$9</f>
        <v>0</v>
      </c>
      <c r="M577" s="38">
        <f>Natasa[[#This Row],[Cijena s rabat 1. (€/km) ]]*(1-Natasa[[#This Row],[Rabat grupa 2. (%)]])</f>
        <v>8334.0885962243028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9872.2430788704605</v>
      </c>
      <c r="J578" s="6">
        <f>Grupe!$K$8</f>
        <v>0</v>
      </c>
      <c r="K578" s="7">
        <f t="shared" ref="K578:K641" si="9">I578*(1-J578)</f>
        <v>9872.2430788704605</v>
      </c>
      <c r="L578" s="37">
        <f>Grupe!$K$9</f>
        <v>0</v>
      </c>
      <c r="M578" s="38">
        <f>Natasa[[#This Row],[Cijena s rabat 1. (€/km) ]]*(1-Natasa[[#This Row],[Rabat grupa 2. (%)]])</f>
        <v>9872.2430788704605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24170.308018185053</v>
      </c>
      <c r="J579" s="6">
        <f>Grupe!$K$8</f>
        <v>0</v>
      </c>
      <c r="K579" s="7">
        <f t="shared" si="9"/>
        <v>24170.308018185053</v>
      </c>
      <c r="L579" s="37">
        <f>Grupe!$K$9</f>
        <v>0</v>
      </c>
      <c r="M579" s="38">
        <f>Natasa[[#This Row],[Cijena s rabat 1. (€/km) ]]*(1-Natasa[[#This Row],[Rabat grupa 2. (%)]])</f>
        <v>24170.308018185053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1117.3386336203214</v>
      </c>
      <c r="J580" s="6">
        <f>Grupe!$K$8</f>
        <v>0</v>
      </c>
      <c r="K580" s="7">
        <f t="shared" si="9"/>
        <v>1117.3386336203214</v>
      </c>
      <c r="L580" s="37">
        <f>Grupe!$K$9</f>
        <v>0</v>
      </c>
      <c r="M580" s="38">
        <f>Natasa[[#This Row],[Cijena s rabat 1. (€/km) ]]*(1-Natasa[[#This Row],[Rabat grupa 2. (%)]])</f>
        <v>1117.3386336203214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2363.3405038393466</v>
      </c>
      <c r="J581" s="6">
        <f>Grupe!$K$8</f>
        <v>0</v>
      </c>
      <c r="K581" s="7">
        <f t="shared" si="9"/>
        <v>2363.3405038393466</v>
      </c>
      <c r="L581" s="37">
        <f>Grupe!$K$9</f>
        <v>0</v>
      </c>
      <c r="M581" s="38">
        <f>Natasa[[#This Row],[Cijena s rabat 1. (€/km) ]]*(1-Natasa[[#This Row],[Rabat grupa 2. (%)]])</f>
        <v>2363.3405038393466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3590.9619116871286</v>
      </c>
      <c r="J582" s="6">
        <f>Grupe!$K$8</f>
        <v>0</v>
      </c>
      <c r="K582" s="7">
        <f t="shared" si="9"/>
        <v>3590.9619116871286</v>
      </c>
      <c r="L582" s="37">
        <f>Grupe!$K$9</f>
        <v>0</v>
      </c>
      <c r="M582" s="38">
        <f>Natasa[[#This Row],[Cijena s rabat 1. (€/km) ]]*(1-Natasa[[#This Row],[Rabat grupa 2. (%)]])</f>
        <v>3590.9619116871286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6143.7901691763973</v>
      </c>
      <c r="J583" s="6">
        <f>Grupe!$K$8</f>
        <v>0</v>
      </c>
      <c r="K583" s="7">
        <f t="shared" si="9"/>
        <v>6143.7901691763973</v>
      </c>
      <c r="L583" s="37">
        <f>Grupe!$K$9</f>
        <v>0</v>
      </c>
      <c r="M583" s="38">
        <f>Natasa[[#This Row],[Cijena s rabat 1. (€/km) ]]*(1-Natasa[[#This Row],[Rabat grupa 2. (%)]])</f>
        <v>6143.7901691763973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9026.5825069908187</v>
      </c>
      <c r="J584" s="6">
        <f>Grupe!$K$8</f>
        <v>0</v>
      </c>
      <c r="K584" s="7">
        <f t="shared" si="9"/>
        <v>9026.5825069908187</v>
      </c>
      <c r="L584" s="37">
        <f>Grupe!$K$9</f>
        <v>0</v>
      </c>
      <c r="M584" s="38">
        <f>Natasa[[#This Row],[Cijena s rabat 1. (€/km) ]]*(1-Natasa[[#This Row],[Rabat grupa 2. (%)]])</f>
        <v>9026.5825069908187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14517.00219505412</v>
      </c>
      <c r="J585" s="6">
        <f>Grupe!$K$8</f>
        <v>0</v>
      </c>
      <c r="K585" s="7">
        <f t="shared" si="9"/>
        <v>14517.00219505412</v>
      </c>
      <c r="L585" s="37">
        <f>Grupe!$K$9</f>
        <v>0</v>
      </c>
      <c r="M585" s="38">
        <f>Natasa[[#This Row],[Cijena s rabat 1. (€/km) ]]*(1-Natasa[[#This Row],[Rabat grupa 2. (%)]])</f>
        <v>14517.00219505412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255.39168768464495</v>
      </c>
      <c r="J586" s="6">
        <f>Grupe!$K$8</f>
        <v>0</v>
      </c>
      <c r="K586" s="7">
        <f t="shared" si="9"/>
        <v>255.39168768464495</v>
      </c>
      <c r="L586" s="37">
        <f>Grupe!$K$9</f>
        <v>0</v>
      </c>
      <c r="M586" s="38">
        <f>Natasa[[#This Row],[Cijena s rabat 1. (€/km) ]]*(1-Natasa[[#This Row],[Rabat grupa 2. (%)]])</f>
        <v>255.39168768464495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358.90271261743658</v>
      </c>
      <c r="J587" s="6">
        <f>Grupe!$K$8</f>
        <v>0</v>
      </c>
      <c r="K587" s="7">
        <f t="shared" si="9"/>
        <v>358.90271261743658</v>
      </c>
      <c r="L587" s="37">
        <f>Grupe!$K$9</f>
        <v>0</v>
      </c>
      <c r="M587" s="38">
        <f>Natasa[[#This Row],[Cijena s rabat 1. (€/km) ]]*(1-Natasa[[#This Row],[Rabat grupa 2. (%)]])</f>
        <v>358.90271261743658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450.80502447365359</v>
      </c>
      <c r="J588" s="6">
        <f>Grupe!$K$8</f>
        <v>0</v>
      </c>
      <c r="K588" s="7">
        <f t="shared" si="9"/>
        <v>450.80502447365359</v>
      </c>
      <c r="L588" s="37">
        <f>Grupe!$K$9</f>
        <v>0</v>
      </c>
      <c r="M588" s="38">
        <f>Natasa[[#This Row],[Cijena s rabat 1. (€/km) ]]*(1-Natasa[[#This Row],[Rabat grupa 2. (%)]])</f>
        <v>450.80502447365359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543.67472908625155</v>
      </c>
      <c r="J589" s="6">
        <f>Grupe!$K$8</f>
        <v>0</v>
      </c>
      <c r="K589" s="7">
        <f t="shared" si="9"/>
        <v>543.67472908625155</v>
      </c>
      <c r="L589" s="37">
        <f>Grupe!$K$9</f>
        <v>0</v>
      </c>
      <c r="M589" s="38">
        <f>Natasa[[#This Row],[Cijena s rabat 1. (€/km) ]]*(1-Natasa[[#This Row],[Rabat grupa 2. (%)]])</f>
        <v>543.67472908625155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633.6422554297061</v>
      </c>
      <c r="J590" s="6">
        <f>Grupe!$K$8</f>
        <v>0</v>
      </c>
      <c r="K590" s="7">
        <f t="shared" si="9"/>
        <v>633.6422554297061</v>
      </c>
      <c r="L590" s="37">
        <f>Grupe!$K$9</f>
        <v>0</v>
      </c>
      <c r="M590" s="38">
        <f>Natasa[[#This Row],[Cijena s rabat 1. (€/km) ]]*(1-Natasa[[#This Row],[Rabat grupa 2. (%)]])</f>
        <v>633.6422554297061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1014.795001443911</v>
      </c>
      <c r="J591" s="6">
        <f>Grupe!$K$8</f>
        <v>0</v>
      </c>
      <c r="K591" s="7">
        <f t="shared" si="9"/>
        <v>1014.795001443911</v>
      </c>
      <c r="L591" s="37">
        <f>Grupe!$K$9</f>
        <v>0</v>
      </c>
      <c r="M591" s="38">
        <f>Natasa[[#This Row],[Cijena s rabat 1. (€/km) ]]*(1-Natasa[[#This Row],[Rabat grupa 2. (%)]])</f>
        <v>1014.795001443911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1845.9502553548987</v>
      </c>
      <c r="J592" s="6">
        <f>Grupe!$K$8</f>
        <v>0</v>
      </c>
      <c r="K592" s="7">
        <f t="shared" si="9"/>
        <v>1845.9502553548987</v>
      </c>
      <c r="L592" s="37">
        <f>Grupe!$K$9</f>
        <v>0</v>
      </c>
      <c r="M592" s="38">
        <f>Natasa[[#This Row],[Cijena s rabat 1. (€/km) ]]*(1-Natasa[[#This Row],[Rabat grupa 2. (%)]])</f>
        <v>1845.9502553548987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2731.4777048210913</v>
      </c>
      <c r="J593" s="6">
        <f>Grupe!$K$8</f>
        <v>0</v>
      </c>
      <c r="K593" s="7">
        <f t="shared" si="9"/>
        <v>2731.4777048210913</v>
      </c>
      <c r="L593" s="37">
        <f>Grupe!$K$9</f>
        <v>0</v>
      </c>
      <c r="M593" s="38">
        <f>Natasa[[#This Row],[Cijena s rabat 1. (€/km) ]]*(1-Natasa[[#This Row],[Rabat grupa 2. (%)]])</f>
        <v>2731.4777048210913</v>
      </c>
    </row>
    <row r="594" spans="1:13">
      <c r="A594" s="77">
        <v>1032</v>
      </c>
      <c r="B594" s="2" t="s">
        <v>467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775.27277639990223</v>
      </c>
      <c r="J594" s="6">
        <f>Grupe!$K$8</f>
        <v>0</v>
      </c>
      <c r="K594" s="7">
        <f t="shared" si="9"/>
        <v>775.27277639990223</v>
      </c>
      <c r="L594" s="37">
        <f>Grupe!$K$9</f>
        <v>0</v>
      </c>
      <c r="M594" s="38">
        <f>Natasa[[#This Row],[Cijena s rabat 1. (€/km) ]]*(1-Natasa[[#This Row],[Rabat grupa 2. (%)]])</f>
        <v>775.27277639990223</v>
      </c>
    </row>
    <row r="595" spans="1:13">
      <c r="A595" s="77">
        <v>1032</v>
      </c>
      <c r="B595" s="2" t="s">
        <v>467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841.77652807858476</v>
      </c>
      <c r="J595" s="6">
        <f>Grupe!$K$8</f>
        <v>0</v>
      </c>
      <c r="K595" s="7">
        <f t="shared" si="9"/>
        <v>841.77652807858476</v>
      </c>
      <c r="L595" s="37">
        <f>Grupe!$K$9</f>
        <v>0</v>
      </c>
      <c r="M595" s="38">
        <f>Natasa[[#This Row],[Cijena s rabat 1. (€/km) ]]*(1-Natasa[[#This Row],[Rabat grupa 2. (%)]])</f>
        <v>841.77652807858476</v>
      </c>
    </row>
    <row r="596" spans="1:13">
      <c r="A596" s="77">
        <v>1032</v>
      </c>
      <c r="B596" s="2" t="s">
        <v>467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1152.2770754509538</v>
      </c>
      <c r="J596" s="6">
        <f>Grupe!$K$8</f>
        <v>0</v>
      </c>
      <c r="K596" s="7">
        <f t="shared" si="9"/>
        <v>1152.2770754509538</v>
      </c>
      <c r="L596" s="37">
        <f>Grupe!$K$9</f>
        <v>0</v>
      </c>
      <c r="M596" s="38">
        <f>Natasa[[#This Row],[Cijena s rabat 1. (€/km) ]]*(1-Natasa[[#This Row],[Rabat grupa 2. (%)]])</f>
        <v>1152.2770754509538</v>
      </c>
    </row>
    <row r="597" spans="1:13">
      <c r="A597" s="77">
        <v>1032</v>
      </c>
      <c r="B597" s="2" t="s">
        <v>467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1312.45854689214</v>
      </c>
      <c r="J597" s="6">
        <f>Grupe!$K$8</f>
        <v>0</v>
      </c>
      <c r="K597" s="7">
        <f t="shared" si="9"/>
        <v>1312.45854689214</v>
      </c>
      <c r="L597" s="37">
        <f>Grupe!$K$9</f>
        <v>0</v>
      </c>
      <c r="M597" s="38">
        <f>Natasa[[#This Row],[Cijena s rabat 1. (€/km) ]]*(1-Natasa[[#This Row],[Rabat grupa 2. (%)]])</f>
        <v>1312.45854689214</v>
      </c>
    </row>
    <row r="598" spans="1:13">
      <c r="A598" s="77">
        <v>1033</v>
      </c>
      <c r="B598" s="2" t="s">
        <v>272</v>
      </c>
      <c r="C598" s="14" t="s">
        <v>468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249.58733114635754</v>
      </c>
      <c r="J598" s="6">
        <f>Grupe!$K$8</f>
        <v>0</v>
      </c>
      <c r="K598" s="7">
        <f t="shared" si="9"/>
        <v>249.58733114635754</v>
      </c>
      <c r="L598" s="37">
        <f>Grupe!$K$9</f>
        <v>0</v>
      </c>
      <c r="M598" s="38">
        <f>Natasa[[#This Row],[Cijena s rabat 1. (€/km) ]]*(1-Natasa[[#This Row],[Rabat grupa 2. (%)]])</f>
        <v>249.58733114635754</v>
      </c>
    </row>
    <row r="599" spans="1:13">
      <c r="A599" s="77">
        <v>1033</v>
      </c>
      <c r="B599" s="2" t="s">
        <v>272</v>
      </c>
      <c r="C599" s="14" t="s">
        <v>469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1870.9375908413003</v>
      </c>
      <c r="J599" s="6">
        <f>Grupe!$K$8</f>
        <v>0</v>
      </c>
      <c r="K599" s="7">
        <f t="shared" si="9"/>
        <v>1870.9375908413003</v>
      </c>
      <c r="L599" s="37">
        <f>Grupe!$K$9</f>
        <v>0</v>
      </c>
      <c r="M599" s="38">
        <f>Natasa[[#This Row],[Cijena s rabat 1. (€/km) ]]*(1-Natasa[[#This Row],[Rabat grupa 2. (%)]])</f>
        <v>1870.9375908413003</v>
      </c>
    </row>
    <row r="600" spans="1:13">
      <c r="A600" s="77">
        <v>1033</v>
      </c>
      <c r="B600" s="2" t="s">
        <v>272</v>
      </c>
      <c r="C600" s="14" t="s">
        <v>470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685.88146427429263</v>
      </c>
      <c r="J600" s="6">
        <f>Grupe!$K$8</f>
        <v>0</v>
      </c>
      <c r="K600" s="7">
        <f t="shared" si="9"/>
        <v>685.88146427429263</v>
      </c>
      <c r="L600" s="37">
        <f>Grupe!$K$9</f>
        <v>0</v>
      </c>
      <c r="M600" s="38">
        <f>Natasa[[#This Row],[Cijena s rabat 1. (€/km) ]]*(1-Natasa[[#This Row],[Rabat grupa 2. (%)]])</f>
        <v>685.88146427429263</v>
      </c>
    </row>
    <row r="601" spans="1:13">
      <c r="A601" s="77">
        <v>1033</v>
      </c>
      <c r="B601" s="2" t="s">
        <v>272</v>
      </c>
      <c r="C601" s="14" t="s">
        <v>471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474.98984338318428</v>
      </c>
      <c r="J601" s="6">
        <f>Grupe!$K$8</f>
        <v>0</v>
      </c>
      <c r="K601" s="7">
        <f t="shared" si="9"/>
        <v>474.98984338318428</v>
      </c>
      <c r="L601" s="37">
        <f>Grupe!$K$9</f>
        <v>0</v>
      </c>
      <c r="M601" s="38">
        <f>Natasa[[#This Row],[Cijena s rabat 1. (€/km) ]]*(1-Natasa[[#This Row],[Rabat grupa 2. (%)]])</f>
        <v>474.98984338318428</v>
      </c>
    </row>
    <row r="602" spans="1:13">
      <c r="A602" s="77">
        <v>1033</v>
      </c>
      <c r="B602" s="2" t="s">
        <v>272</v>
      </c>
      <c r="C602" s="14" t="s">
        <v>472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2717.4062526748771</v>
      </c>
      <c r="J602" s="6">
        <f>Grupe!$K$8</f>
        <v>0</v>
      </c>
      <c r="K602" s="7">
        <f t="shared" si="9"/>
        <v>2717.4062526748771</v>
      </c>
      <c r="L602" s="37">
        <f>Grupe!$K$9</f>
        <v>0</v>
      </c>
      <c r="M602" s="38">
        <f>Natasa[[#This Row],[Cijena s rabat 1. (€/km) ]]*(1-Natasa[[#This Row],[Rabat grupa 2. (%)]])</f>
        <v>2717.4062526748771</v>
      </c>
    </row>
    <row r="603" spans="1:13">
      <c r="A603" s="77">
        <v>1033</v>
      </c>
      <c r="B603" s="2" t="s">
        <v>272</v>
      </c>
      <c r="C603" s="14" t="s">
        <v>473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4585.679539993017</v>
      </c>
      <c r="J603" s="6">
        <f>Grupe!$K$8</f>
        <v>0</v>
      </c>
      <c r="K603" s="7">
        <f t="shared" si="9"/>
        <v>4585.679539993017</v>
      </c>
      <c r="L603" s="37">
        <f>Grupe!$K$9</f>
        <v>0</v>
      </c>
      <c r="M603" s="38">
        <f>Natasa[[#This Row],[Cijena s rabat 1. (€/km) ]]*(1-Natasa[[#This Row],[Rabat grupa 2. (%)]])</f>
        <v>4585.679539993017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659.07314813249991</v>
      </c>
      <c r="J604" s="6">
        <f>Grupe!$K$8</f>
        <v>0</v>
      </c>
      <c r="K604" s="7">
        <f t="shared" si="9"/>
        <v>659.07314813249991</v>
      </c>
      <c r="L604" s="37">
        <f>Grupe!$K$9</f>
        <v>0</v>
      </c>
      <c r="M604" s="38">
        <f>Natasa[[#This Row],[Cijena s rabat 1. (€/km) ]]*(1-Natasa[[#This Row],[Rabat grupa 2. (%)]])</f>
        <v>659.07314813249991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650.78761786120344</v>
      </c>
      <c r="J605" s="6">
        <f>Grupe!$K$8</f>
        <v>0</v>
      </c>
      <c r="K605" s="7">
        <f t="shared" si="9"/>
        <v>650.78761786120344</v>
      </c>
      <c r="L605" s="37">
        <f>Grupe!$K$9</f>
        <v>0</v>
      </c>
      <c r="M605" s="38">
        <f>Natasa[[#This Row],[Cijena s rabat 1. (€/km) ]]*(1-Natasa[[#This Row],[Rabat grupa 2. (%)]])</f>
        <v>650.78761786120344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244.75036736445136</v>
      </c>
      <c r="J606" s="6">
        <f>Grupe!$K$8</f>
        <v>0</v>
      </c>
      <c r="K606" s="7">
        <f t="shared" si="9"/>
        <v>244.75036736445136</v>
      </c>
      <c r="L606" s="37">
        <f>Grupe!$K$9</f>
        <v>0</v>
      </c>
      <c r="M606" s="38">
        <f>Natasa[[#This Row],[Cijena s rabat 1. (€/km) ]]*(1-Natasa[[#This Row],[Rabat grupa 2. (%)]])</f>
        <v>244.75036736445136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395.66363735992343</v>
      </c>
      <c r="J607" s="6">
        <f>Grupe!$K$8</f>
        <v>0</v>
      </c>
      <c r="K607" s="7">
        <f t="shared" si="9"/>
        <v>395.66363735992343</v>
      </c>
      <c r="L607" s="37">
        <f>Grupe!$K$9</f>
        <v>0</v>
      </c>
      <c r="M607" s="38">
        <f>Natasa[[#This Row],[Cijena s rabat 1. (€/km) ]]*(1-Natasa[[#This Row],[Rabat grupa 2. (%)]])</f>
        <v>395.66363735992343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514.65294639481488</v>
      </c>
      <c r="J608" s="6">
        <f>Grupe!$K$8</f>
        <v>0</v>
      </c>
      <c r="K608" s="7">
        <f t="shared" si="9"/>
        <v>514.65294639481488</v>
      </c>
      <c r="L608" s="37">
        <f>Grupe!$K$9</f>
        <v>0</v>
      </c>
      <c r="M608" s="38">
        <f>Natasa[[#This Row],[Cijena s rabat 1. (€/km) ]]*(1-Natasa[[#This Row],[Rabat grupa 2. (%)]])</f>
        <v>514.65294639481488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863.88173144843915</v>
      </c>
      <c r="J609" s="6">
        <f>Grupe!$K$8</f>
        <v>0</v>
      </c>
      <c r="K609" s="7">
        <f t="shared" si="9"/>
        <v>863.88173144843915</v>
      </c>
      <c r="L609" s="37">
        <f>Grupe!$K$9</f>
        <v>0</v>
      </c>
      <c r="M609" s="38">
        <f>Natasa[[#This Row],[Cijena s rabat 1. (€/km) ]]*(1-Natasa[[#This Row],[Rabat grupa 2. (%)]])</f>
        <v>863.88173144843915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1667.7851120012419</v>
      </c>
      <c r="J610" s="6">
        <f>Grupe!$K$8</f>
        <v>0</v>
      </c>
      <c r="K610" s="7">
        <f t="shared" si="9"/>
        <v>1667.7851120012419</v>
      </c>
      <c r="L610" s="37">
        <f>Grupe!$K$9</f>
        <v>0</v>
      </c>
      <c r="M610" s="38">
        <f>Natasa[[#This Row],[Cijena s rabat 1. (€/km) ]]*(1-Natasa[[#This Row],[Rabat grupa 2. (%)]])</f>
        <v>1667.7851120012419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603.19024887827175</v>
      </c>
      <c r="J611" s="6">
        <f>Grupe!$K$8</f>
        <v>0</v>
      </c>
      <c r="K611" s="7">
        <f t="shared" si="9"/>
        <v>603.19024887827175</v>
      </c>
      <c r="L611" s="37">
        <f>Grupe!$K$9</f>
        <v>0</v>
      </c>
      <c r="M611" s="38">
        <f>Natasa[[#This Row],[Cijena s rabat 1. (€/km) ]]*(1-Natasa[[#This Row],[Rabat grupa 2. (%)]])</f>
        <v>603.19024887827175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1019.8365746340637</v>
      </c>
      <c r="J612" s="6">
        <f>Grupe!$K$8</f>
        <v>0</v>
      </c>
      <c r="K612" s="7">
        <f t="shared" si="9"/>
        <v>1019.8365746340637</v>
      </c>
      <c r="L612" s="37">
        <f>Grupe!$K$9</f>
        <v>0</v>
      </c>
      <c r="M612" s="38">
        <f>Natasa[[#This Row],[Cijena s rabat 1. (€/km) ]]*(1-Natasa[[#This Row],[Rabat grupa 2. (%)]])</f>
        <v>1019.8365746340637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1815.7004316475366</v>
      </c>
      <c r="J613" s="6">
        <f>Grupe!$K$8</f>
        <v>0</v>
      </c>
      <c r="K613" s="7">
        <f t="shared" si="9"/>
        <v>1815.7004316475366</v>
      </c>
      <c r="L613" s="37">
        <f>Grupe!$K$9</f>
        <v>0</v>
      </c>
      <c r="M613" s="38">
        <f>Natasa[[#This Row],[Cijena s rabat 1. (€/km) ]]*(1-Natasa[[#This Row],[Rabat grupa 2. (%)]])</f>
        <v>1815.7004316475366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249.56345142394801</v>
      </c>
      <c r="J614" s="6">
        <f>Grupe!$K$8</f>
        <v>0</v>
      </c>
      <c r="K614" s="7">
        <f t="shared" si="9"/>
        <v>249.56345142394801</v>
      </c>
      <c r="L614" s="37">
        <f>Grupe!$K$9</f>
        <v>0</v>
      </c>
      <c r="M614" s="38">
        <f>Natasa[[#This Row],[Cijena s rabat 1. (€/km) ]]*(1-Natasa[[#This Row],[Rabat grupa 2. (%)]])</f>
        <v>249.56345142394801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286.10000000000002</v>
      </c>
      <c r="J615" s="6">
        <f>Grupe!$K$8</f>
        <v>0</v>
      </c>
      <c r="K615" s="7">
        <f t="shared" si="9"/>
        <v>286.10000000000002</v>
      </c>
      <c r="L615" s="37">
        <f>Grupe!$K$9</f>
        <v>0</v>
      </c>
      <c r="M615" s="38">
        <f>Natasa[[#This Row],[Cijena s rabat 1. (€/km) ]]*(1-Natasa[[#This Row],[Rabat grupa 2. (%)]])</f>
        <v>286.10000000000002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401.78483126560616</v>
      </c>
      <c r="J616" s="6">
        <f>Grupe!$K$8</f>
        <v>0</v>
      </c>
      <c r="K616" s="7">
        <f t="shared" si="9"/>
        <v>401.78483126560616</v>
      </c>
      <c r="L616" s="37">
        <f>Grupe!$K$9</f>
        <v>0</v>
      </c>
      <c r="M616" s="38">
        <f>Natasa[[#This Row],[Cijena s rabat 1. (€/km) ]]*(1-Natasa[[#This Row],[Rabat grupa 2. (%)]])</f>
        <v>401.78483126560616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445.01762943447346</v>
      </c>
      <c r="J617" s="6">
        <f>Grupe!$K$8</f>
        <v>0</v>
      </c>
      <c r="K617" s="7">
        <f t="shared" si="9"/>
        <v>445.01762943447346</v>
      </c>
      <c r="L617" s="37">
        <f>Grupe!$K$9</f>
        <v>0</v>
      </c>
      <c r="M617" s="38">
        <f>Natasa[[#This Row],[Cijena s rabat 1. (€/km) ]]*(1-Natasa[[#This Row],[Rabat grupa 2. (%)]])</f>
        <v>445.01762943447346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526.87813398807702</v>
      </c>
      <c r="J618" s="6">
        <f>Grupe!$K$8</f>
        <v>0</v>
      </c>
      <c r="K618" s="7">
        <f t="shared" si="9"/>
        <v>526.87813398807702</v>
      </c>
      <c r="L618" s="37">
        <f>Grupe!$K$9</f>
        <v>0</v>
      </c>
      <c r="M618" s="38">
        <f>Natasa[[#This Row],[Cijena s rabat 1. (€/km) ]]*(1-Natasa[[#This Row],[Rabat grupa 2. (%)]])</f>
        <v>526.87813398807702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519.27239022267577</v>
      </c>
      <c r="J619" s="6">
        <f>Grupe!$K$8</f>
        <v>0</v>
      </c>
      <c r="K619" s="7">
        <f t="shared" si="9"/>
        <v>519.27239022267577</v>
      </c>
      <c r="L619" s="37">
        <f>Grupe!$K$9</f>
        <v>0</v>
      </c>
      <c r="M619" s="38">
        <f>Natasa[[#This Row],[Cijena s rabat 1. (€/km) ]]*(1-Natasa[[#This Row],[Rabat grupa 2. (%)]])</f>
        <v>519.27239022267577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688.83072172395737</v>
      </c>
      <c r="J620" s="6">
        <f>Grupe!$K$8</f>
        <v>0</v>
      </c>
      <c r="K620" s="7">
        <f t="shared" si="9"/>
        <v>688.83072172395737</v>
      </c>
      <c r="L620" s="37">
        <f>Grupe!$K$9</f>
        <v>0</v>
      </c>
      <c r="M620" s="38">
        <f>Natasa[[#This Row],[Cijena s rabat 1. (€/km) ]]*(1-Natasa[[#This Row],[Rabat grupa 2. (%)]])</f>
        <v>688.83072172395737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311.1135104522038</v>
      </c>
      <c r="J621" s="6">
        <f>Grupe!$K$8</f>
        <v>0</v>
      </c>
      <c r="K621" s="7">
        <f t="shared" si="9"/>
        <v>311.1135104522038</v>
      </c>
      <c r="L621" s="37">
        <f>Grupe!$K$9</f>
        <v>0</v>
      </c>
      <c r="M621" s="38">
        <f>Natasa[[#This Row],[Cijena s rabat 1. (€/km) ]]*(1-Natasa[[#This Row],[Rabat grupa 2. (%)]])</f>
        <v>311.1135104522038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416.05627666443968</v>
      </c>
      <c r="J622" s="6">
        <f>Grupe!$K$8</f>
        <v>0</v>
      </c>
      <c r="K622" s="7">
        <f t="shared" si="9"/>
        <v>416.05627666443968</v>
      </c>
      <c r="L622" s="37">
        <f>Grupe!$K$9</f>
        <v>0</v>
      </c>
      <c r="M622" s="38">
        <f>Natasa[[#This Row],[Cijena s rabat 1. (€/km) ]]*(1-Natasa[[#This Row],[Rabat grupa 2. (%)]])</f>
        <v>416.05627666443968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483.85116103163631</v>
      </c>
      <c r="J623" s="6">
        <f>Grupe!$K$8</f>
        <v>0</v>
      </c>
      <c r="K623" s="7">
        <f t="shared" si="9"/>
        <v>483.85116103163631</v>
      </c>
      <c r="L623" s="37">
        <f>Grupe!$K$9</f>
        <v>0</v>
      </c>
      <c r="M623" s="38">
        <f>Natasa[[#This Row],[Cijena s rabat 1. (€/km) ]]*(1-Natasa[[#This Row],[Rabat grupa 2. (%)]])</f>
        <v>483.85116103163631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525.00783175666959</v>
      </c>
      <c r="J624" s="6">
        <f>Grupe!$K$8</f>
        <v>0</v>
      </c>
      <c r="K624" s="7">
        <f t="shared" si="9"/>
        <v>525.00783175666959</v>
      </c>
      <c r="L624" s="37">
        <f>Grupe!$K$9</f>
        <v>0</v>
      </c>
      <c r="M624" s="38">
        <f>Natasa[[#This Row],[Cijena s rabat 1. (€/km) ]]*(1-Natasa[[#This Row],[Rabat grupa 2. (%)]])</f>
        <v>525.00783175666959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616.22918581484396</v>
      </c>
      <c r="J625" s="6">
        <f>Grupe!$K$8</f>
        <v>0</v>
      </c>
      <c r="K625" s="7">
        <f t="shared" si="9"/>
        <v>616.22918581484396</v>
      </c>
      <c r="L625" s="37">
        <f>Grupe!$K$9</f>
        <v>0</v>
      </c>
      <c r="M625" s="38">
        <f>Natasa[[#This Row],[Cijena s rabat 1. (€/km) ]]*(1-Natasa[[#This Row],[Rabat grupa 2. (%)]])</f>
        <v>616.22918581484396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456.91894669398295</v>
      </c>
      <c r="J626" s="6">
        <f>Grupe!$K$8</f>
        <v>0</v>
      </c>
      <c r="K626" s="7">
        <f t="shared" si="9"/>
        <v>456.91894669398295</v>
      </c>
      <c r="L626" s="37">
        <f>Grupe!$K$9</f>
        <v>0</v>
      </c>
      <c r="M626" s="38">
        <f>Natasa[[#This Row],[Cijena s rabat 1. (€/km) ]]*(1-Natasa[[#This Row],[Rabat grupa 2. (%)]])</f>
        <v>456.91894669398295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635.22877955017145</v>
      </c>
      <c r="J627" s="6">
        <f>Grupe!$K$8</f>
        <v>0</v>
      </c>
      <c r="K627" s="7">
        <f t="shared" si="9"/>
        <v>635.22877955017145</v>
      </c>
      <c r="L627" s="37">
        <f>Grupe!$K$9</f>
        <v>0</v>
      </c>
      <c r="M627" s="38">
        <f>Natasa[[#This Row],[Cijena s rabat 1. (€/km) ]]*(1-Natasa[[#This Row],[Rabat grupa 2. (%)]])</f>
        <v>635.22877955017145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508.17964355784613</v>
      </c>
      <c r="J628" s="6">
        <f>Grupe!$K$8</f>
        <v>0</v>
      </c>
      <c r="K628" s="7">
        <f t="shared" si="9"/>
        <v>508.17964355784613</v>
      </c>
      <c r="L628" s="37">
        <f>Grupe!$K$9</f>
        <v>0</v>
      </c>
      <c r="M628" s="38">
        <f>Natasa[[#This Row],[Cijena s rabat 1. (€/km) ]]*(1-Natasa[[#This Row],[Rabat grupa 2. (%)]])</f>
        <v>508.17964355784613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586.73881550881765</v>
      </c>
      <c r="J629" s="6">
        <f>Grupe!$K$8</f>
        <v>0</v>
      </c>
      <c r="K629" s="7">
        <f t="shared" si="9"/>
        <v>586.73881550881765</v>
      </c>
      <c r="L629" s="37">
        <f>Grupe!$K$9</f>
        <v>0</v>
      </c>
      <c r="M629" s="38">
        <f>Natasa[[#This Row],[Cijena s rabat 1. (€/km) ]]*(1-Natasa[[#This Row],[Rabat grupa 2. (%)]])</f>
        <v>586.73881550881765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680.02783220059598</v>
      </c>
      <c r="J630" s="6">
        <f>Grupe!$K$8</f>
        <v>0</v>
      </c>
      <c r="K630" s="7">
        <f t="shared" si="9"/>
        <v>680.02783220059598</v>
      </c>
      <c r="L630" s="37">
        <f>Grupe!$K$9</f>
        <v>0</v>
      </c>
      <c r="M630" s="38">
        <f>Natasa[[#This Row],[Cijena s rabat 1. (€/km) ]]*(1-Natasa[[#This Row],[Rabat grupa 2. (%)]])</f>
        <v>680.02783220059598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741.40218528729201</v>
      </c>
      <c r="J631" s="6">
        <f>Grupe!$K$8</f>
        <v>0</v>
      </c>
      <c r="K631" s="7">
        <f t="shared" si="9"/>
        <v>741.40218528729201</v>
      </c>
      <c r="L631" s="37">
        <f>Grupe!$K$9</f>
        <v>0</v>
      </c>
      <c r="M631" s="38">
        <f>Natasa[[#This Row],[Cijena s rabat 1. (€/km) ]]*(1-Natasa[[#This Row],[Rabat grupa 2. (%)]])</f>
        <v>741.40218528729201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873.97078795455684</v>
      </c>
      <c r="J632" s="6">
        <f>Grupe!$K$8</f>
        <v>0</v>
      </c>
      <c r="K632" s="7">
        <f t="shared" si="9"/>
        <v>873.97078795455684</v>
      </c>
      <c r="L632" s="37">
        <f>Grupe!$K$9</f>
        <v>0</v>
      </c>
      <c r="M632" s="38">
        <f>Natasa[[#This Row],[Cijena s rabat 1. (€/km) ]]*(1-Natasa[[#This Row],[Rabat grupa 2. (%)]])</f>
        <v>873.97078795455684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957.43990815246389</v>
      </c>
      <c r="J633" s="6">
        <f>Grupe!$K$8</f>
        <v>0</v>
      </c>
      <c r="K633" s="7">
        <f t="shared" si="9"/>
        <v>957.43990815246389</v>
      </c>
      <c r="L633" s="37">
        <f>Grupe!$K$9</f>
        <v>0</v>
      </c>
      <c r="M633" s="38">
        <f>Natasa[[#This Row],[Cijena s rabat 1. (€/km) ]]*(1-Natasa[[#This Row],[Rabat grupa 2. (%)]])</f>
        <v>957.43990815246389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1357.600690277724</v>
      </c>
      <c r="J634" s="6">
        <f>Grupe!$K$8</f>
        <v>0</v>
      </c>
      <c r="K634" s="7">
        <f t="shared" si="9"/>
        <v>1357.600690277724</v>
      </c>
      <c r="L634" s="37">
        <f>Grupe!$K$9</f>
        <v>0</v>
      </c>
      <c r="M634" s="38">
        <f>Natasa[[#This Row],[Cijena s rabat 1. (€/km) ]]*(1-Natasa[[#This Row],[Rabat grupa 2. (%)]])</f>
        <v>1357.600690277724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1550.3161589699509</v>
      </c>
      <c r="J635" s="6">
        <f>Grupe!$K$8</f>
        <v>0</v>
      </c>
      <c r="K635" s="7">
        <f t="shared" si="9"/>
        <v>1550.3161589699509</v>
      </c>
      <c r="L635" s="37">
        <f>Grupe!$K$9</f>
        <v>0</v>
      </c>
      <c r="M635" s="38">
        <f>Natasa[[#This Row],[Cijena s rabat 1. (€/km) ]]*(1-Natasa[[#This Row],[Rabat grupa 2. (%)]])</f>
        <v>1550.3161589699509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1720.9368605509667</v>
      </c>
      <c r="J636" s="6">
        <f>Grupe!$K$8</f>
        <v>0</v>
      </c>
      <c r="K636" s="7">
        <f t="shared" si="9"/>
        <v>1720.9368605509667</v>
      </c>
      <c r="L636" s="37">
        <f>Grupe!$K$9</f>
        <v>0</v>
      </c>
      <c r="M636" s="38">
        <f>Natasa[[#This Row],[Cijena s rabat 1. (€/km) ]]*(1-Natasa[[#This Row],[Rabat grupa 2. (%)]])</f>
        <v>1720.9368605509667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2049.9033930956607</v>
      </c>
      <c r="J637" s="6">
        <f>Grupe!$K$8</f>
        <v>0</v>
      </c>
      <c r="K637" s="7">
        <f t="shared" si="9"/>
        <v>2049.9033930956607</v>
      </c>
      <c r="L637" s="37">
        <f>Grupe!$K$9</f>
        <v>0</v>
      </c>
      <c r="M637" s="38">
        <f>Natasa[[#This Row],[Cijena s rabat 1. (€/km) ]]*(1-Natasa[[#This Row],[Rabat grupa 2. (%)]])</f>
        <v>2049.9033930956607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553.71596449874073</v>
      </c>
      <c r="J638" s="6">
        <f>Grupe!$K$8</f>
        <v>0</v>
      </c>
      <c r="K638" s="7">
        <f t="shared" si="9"/>
        <v>553.71596449874073</v>
      </c>
      <c r="L638" s="37">
        <f>Grupe!$K$9</f>
        <v>0</v>
      </c>
      <c r="M638" s="38">
        <f>Natasa[[#This Row],[Cijena s rabat 1. (€/km) ]]*(1-Natasa[[#This Row],[Rabat grupa 2. (%)]])</f>
        <v>553.71596449874073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689.95539337365051</v>
      </c>
      <c r="J639" s="6">
        <f>Grupe!$K$8</f>
        <v>0</v>
      </c>
      <c r="K639" s="7">
        <f t="shared" si="9"/>
        <v>689.95539337365051</v>
      </c>
      <c r="L639" s="37">
        <f>Grupe!$K$9</f>
        <v>0</v>
      </c>
      <c r="M639" s="38">
        <f>Natasa[[#This Row],[Cijena s rabat 1. (€/km) ]]*(1-Natasa[[#This Row],[Rabat grupa 2. (%)]])</f>
        <v>689.95539337365051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825.22168347088245</v>
      </c>
      <c r="J640" s="6">
        <f>Grupe!$K$8</f>
        <v>0</v>
      </c>
      <c r="K640" s="7">
        <f t="shared" si="9"/>
        <v>825.22168347088245</v>
      </c>
      <c r="L640" s="37">
        <f>Grupe!$K$9</f>
        <v>0</v>
      </c>
      <c r="M640" s="38">
        <f>Natasa[[#This Row],[Cijena s rabat 1. (€/km) ]]*(1-Natasa[[#This Row],[Rabat grupa 2. (%)]])</f>
        <v>825.22168347088245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1227.1279986518664</v>
      </c>
      <c r="J641" s="6">
        <f>Grupe!$K$8</f>
        <v>0</v>
      </c>
      <c r="K641" s="7">
        <f t="shared" si="9"/>
        <v>1227.1279986518664</v>
      </c>
      <c r="L641" s="37">
        <f>Grupe!$K$9</f>
        <v>0</v>
      </c>
      <c r="M641" s="38">
        <f>Natasa[[#This Row],[Cijena s rabat 1. (€/km) ]]*(1-Natasa[[#This Row],[Rabat grupa 2. (%)]])</f>
        <v>1227.1279986518664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1160.9545617697675</v>
      </c>
      <c r="J642" s="6">
        <f>Grupe!$K$8</f>
        <v>0</v>
      </c>
      <c r="K642" s="7">
        <f t="shared" ref="K642:K705" si="10">I642*(1-J642)</f>
        <v>1160.9545617697675</v>
      </c>
      <c r="L642" s="37">
        <f>Grupe!$K$9</f>
        <v>0</v>
      </c>
      <c r="M642" s="38">
        <f>Natasa[[#This Row],[Cijena s rabat 1. (€/km) ]]*(1-Natasa[[#This Row],[Rabat grupa 2. (%)]])</f>
        <v>1160.9545617697675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1226.1548598741886</v>
      </c>
      <c r="J643" s="6">
        <f>Grupe!$K$8</f>
        <v>0</v>
      </c>
      <c r="K643" s="7">
        <f t="shared" si="10"/>
        <v>1226.1548598741886</v>
      </c>
      <c r="L643" s="37">
        <f>Grupe!$K$9</f>
        <v>0</v>
      </c>
      <c r="M643" s="38">
        <f>Natasa[[#This Row],[Cijena s rabat 1. (€/km) ]]*(1-Natasa[[#This Row],[Rabat grupa 2. (%)]])</f>
        <v>1226.1548598741886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1752.622938597947</v>
      </c>
      <c r="J644" s="6">
        <f>Grupe!$K$8</f>
        <v>0</v>
      </c>
      <c r="K644" s="7">
        <f t="shared" si="10"/>
        <v>1752.622938597947</v>
      </c>
      <c r="L644" s="37">
        <f>Grupe!$K$9</f>
        <v>0</v>
      </c>
      <c r="M644" s="38">
        <f>Natasa[[#This Row],[Cijena s rabat 1. (€/km) ]]*(1-Natasa[[#This Row],[Rabat grupa 2. (%)]])</f>
        <v>1752.622938597947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1869.4627950207719</v>
      </c>
      <c r="J645" s="6">
        <f>Grupe!$K$8</f>
        <v>0</v>
      </c>
      <c r="K645" s="7">
        <f t="shared" si="10"/>
        <v>1869.4627950207719</v>
      </c>
      <c r="L645" s="37">
        <f>Grupe!$K$9</f>
        <v>0</v>
      </c>
      <c r="M645" s="38">
        <f>Natasa[[#This Row],[Cijena s rabat 1. (€/km) ]]*(1-Natasa[[#This Row],[Rabat grupa 2. (%)]])</f>
        <v>1869.4627950207719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2439.0167916653145</v>
      </c>
      <c r="J646" s="6">
        <f>Grupe!$K$8</f>
        <v>0</v>
      </c>
      <c r="K646" s="7">
        <f t="shared" si="10"/>
        <v>2439.0167916653145</v>
      </c>
      <c r="L646" s="37">
        <f>Grupe!$K$9</f>
        <v>0</v>
      </c>
      <c r="M646" s="38">
        <f>Natasa[[#This Row],[Cijena s rabat 1. (€/km) ]]*(1-Natasa[[#This Row],[Rabat grupa 2. (%)]])</f>
        <v>2439.0167916653145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3578.1247849544002</v>
      </c>
      <c r="J647" s="6">
        <f>Grupe!$K$8</f>
        <v>0</v>
      </c>
      <c r="K647" s="7">
        <f t="shared" si="10"/>
        <v>3578.1247849544002</v>
      </c>
      <c r="L647" s="37">
        <f>Grupe!$K$9</f>
        <v>0</v>
      </c>
      <c r="M647" s="38">
        <f>Natasa[[#This Row],[Cijena s rabat 1. (€/km) ]]*(1-Natasa[[#This Row],[Rabat grupa 2. (%)]])</f>
        <v>3578.1247849544002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608.17281049759742</v>
      </c>
      <c r="J648" s="6">
        <f>Grupe!$K$8</f>
        <v>0</v>
      </c>
      <c r="K648" s="7">
        <f t="shared" si="10"/>
        <v>608.17281049759742</v>
      </c>
      <c r="L648" s="37">
        <f>Grupe!$K$9</f>
        <v>0</v>
      </c>
      <c r="M648" s="38">
        <f>Natasa[[#This Row],[Cijena s rabat 1. (€/km) ]]*(1-Natasa[[#This Row],[Rabat grupa 2. (%)]])</f>
        <v>608.17281049759742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979.05546144620894</v>
      </c>
      <c r="J649" s="6">
        <f>Grupe!$K$8</f>
        <v>0</v>
      </c>
      <c r="K649" s="7">
        <f t="shared" si="10"/>
        <v>979.05546144620894</v>
      </c>
      <c r="L649" s="37">
        <f>Grupe!$K$9</f>
        <v>0</v>
      </c>
      <c r="M649" s="38">
        <f>Natasa[[#This Row],[Cijena s rabat 1. (€/km) ]]*(1-Natasa[[#This Row],[Rabat grupa 2. (%)]])</f>
        <v>979.05546144620894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1036.0424682670284</v>
      </c>
      <c r="J650" s="6">
        <f>Grupe!$K$8</f>
        <v>0</v>
      </c>
      <c r="K650" s="7">
        <f t="shared" si="10"/>
        <v>1036.0424682670284</v>
      </c>
      <c r="L650" s="37">
        <f>Grupe!$K$9</f>
        <v>0</v>
      </c>
      <c r="M650" s="38">
        <f>Natasa[[#This Row],[Cijena s rabat 1. (€/km) ]]*(1-Natasa[[#This Row],[Rabat grupa 2. (%)]])</f>
        <v>1036.0424682670284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1599.3730438892271</v>
      </c>
      <c r="J651" s="6">
        <f>Grupe!$K$8</f>
        <v>0</v>
      </c>
      <c r="K651" s="7">
        <f t="shared" si="10"/>
        <v>1599.3730438892271</v>
      </c>
      <c r="L651" s="37">
        <f>Grupe!$K$9</f>
        <v>0</v>
      </c>
      <c r="M651" s="38">
        <f>Natasa[[#This Row],[Cijena s rabat 1. (€/km) ]]*(1-Natasa[[#This Row],[Rabat grupa 2. (%)]])</f>
        <v>1599.3730438892271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703.57933626114152</v>
      </c>
      <c r="J652" s="6">
        <f>Grupe!$K$8</f>
        <v>0</v>
      </c>
      <c r="K652" s="7">
        <f t="shared" si="10"/>
        <v>703.57933626114152</v>
      </c>
      <c r="L652" s="37">
        <f>Grupe!$K$9</f>
        <v>0</v>
      </c>
      <c r="M652" s="38">
        <f>Natasa[[#This Row],[Cijena s rabat 1. (€/km) ]]*(1-Natasa[[#This Row],[Rabat grupa 2. (%)]])</f>
        <v>703.57933626114152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982.87016545470669</v>
      </c>
      <c r="J653" s="6">
        <f>Grupe!$K$8</f>
        <v>0</v>
      </c>
      <c r="K653" s="7">
        <f t="shared" si="10"/>
        <v>982.87016545470669</v>
      </c>
      <c r="L653" s="37">
        <f>Grupe!$K$9</f>
        <v>0</v>
      </c>
      <c r="M653" s="38">
        <f>Natasa[[#This Row],[Cijena s rabat 1. (€/km) ]]*(1-Natasa[[#This Row],[Rabat grupa 2. (%)]])</f>
        <v>982.87016545470669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1174.5785046572585</v>
      </c>
      <c r="J654" s="6">
        <f>Grupe!$K$8</f>
        <v>0</v>
      </c>
      <c r="K654" s="7">
        <f t="shared" si="10"/>
        <v>1174.5785046572585</v>
      </c>
      <c r="L654" s="37">
        <f>Grupe!$K$9</f>
        <v>0</v>
      </c>
      <c r="M654" s="38">
        <f>Natasa[[#This Row],[Cijena s rabat 1. (€/km) ]]*(1-Natasa[[#This Row],[Rabat grupa 2. (%)]])</f>
        <v>1174.5785046572585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1471.3858318490259</v>
      </c>
      <c r="J655" s="6">
        <f>Grupe!$K$8</f>
        <v>0</v>
      </c>
      <c r="K655" s="7">
        <f t="shared" si="10"/>
        <v>1471.3858318490259</v>
      </c>
      <c r="L655" s="37">
        <f>Grupe!$K$9</f>
        <v>0</v>
      </c>
      <c r="M655" s="38">
        <f>Natasa[[#This Row],[Cijena s rabat 1. (€/km) ]]*(1-Natasa[[#This Row],[Rabat grupa 2. (%)]])</f>
        <v>1471.3858318490259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2089.3289556745103</v>
      </c>
      <c r="J656" s="6">
        <f>Grupe!$K$8</f>
        <v>0</v>
      </c>
      <c r="K656" s="7">
        <f t="shared" si="10"/>
        <v>2089.3289556745103</v>
      </c>
      <c r="L656" s="37">
        <f>Grupe!$K$9</f>
        <v>0</v>
      </c>
      <c r="M656" s="38">
        <f>Natasa[[#This Row],[Cijena s rabat 1. (€/km) ]]*(1-Natasa[[#This Row],[Rabat grupa 2. (%)]])</f>
        <v>2089.3289556745103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3193.1408084190293</v>
      </c>
      <c r="J657" s="6">
        <f>Grupe!$K$8</f>
        <v>0</v>
      </c>
      <c r="K657" s="7">
        <f t="shared" si="10"/>
        <v>3193.1408084190293</v>
      </c>
      <c r="L657" s="37">
        <f>Grupe!$K$9</f>
        <v>0</v>
      </c>
      <c r="M657" s="38">
        <f>Natasa[[#This Row],[Cijena s rabat 1. (€/km) ]]*(1-Natasa[[#This Row],[Rabat grupa 2. (%)]])</f>
        <v>3193.1408084190293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3266.0094400915527</v>
      </c>
      <c r="J658" s="6">
        <f>Grupe!$K$8</f>
        <v>0</v>
      </c>
      <c r="K658" s="7">
        <f t="shared" si="10"/>
        <v>3266.0094400915527</v>
      </c>
      <c r="L658" s="37">
        <f>Grupe!$K$9</f>
        <v>0</v>
      </c>
      <c r="M658" s="38">
        <f>Natasa[[#This Row],[Cijena s rabat 1. (€/km) ]]*(1-Natasa[[#This Row],[Rabat grupa 2. (%)]])</f>
        <v>3266.0094400915527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711.36444648256497</v>
      </c>
      <c r="J659" s="6">
        <f>Grupe!$K$8</f>
        <v>0</v>
      </c>
      <c r="K659" s="7">
        <f t="shared" si="10"/>
        <v>711.36444648256497</v>
      </c>
      <c r="L659" s="37">
        <f>Grupe!$K$9</f>
        <v>0</v>
      </c>
      <c r="M659" s="38">
        <f>Natasa[[#This Row],[Cijena s rabat 1. (€/km) ]]*(1-Natasa[[#This Row],[Rabat grupa 2. (%)]])</f>
        <v>711.36444648256497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1036.3927982269925</v>
      </c>
      <c r="J660" s="6">
        <f>Grupe!$K$8</f>
        <v>0</v>
      </c>
      <c r="K660" s="7">
        <f t="shared" si="10"/>
        <v>1036.3927982269925</v>
      </c>
      <c r="L660" s="37">
        <f>Grupe!$K$9</f>
        <v>0</v>
      </c>
      <c r="M660" s="38">
        <f>Natasa[[#This Row],[Cijena s rabat 1. (€/km) ]]*(1-Natasa[[#This Row],[Rabat grupa 2. (%)]])</f>
        <v>1036.3927982269925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1250.4833293161369</v>
      </c>
      <c r="J661" s="6">
        <f>Grupe!$K$8</f>
        <v>0</v>
      </c>
      <c r="K661" s="7">
        <f t="shared" si="10"/>
        <v>1250.4833293161369</v>
      </c>
      <c r="L661" s="37">
        <f>Grupe!$K$9</f>
        <v>0</v>
      </c>
      <c r="M661" s="38">
        <f>Natasa[[#This Row],[Cijena s rabat 1. (€/km) ]]*(1-Natasa[[#This Row],[Rabat grupa 2. (%)]])</f>
        <v>1250.4833293161369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1624.1686199444609</v>
      </c>
      <c r="J662" s="6">
        <f>Grupe!$K$8</f>
        <v>0</v>
      </c>
      <c r="K662" s="7">
        <f t="shared" si="10"/>
        <v>1624.1686199444609</v>
      </c>
      <c r="L662" s="37">
        <f>Grupe!$K$9</f>
        <v>0</v>
      </c>
      <c r="M662" s="38">
        <f>Natasa[[#This Row],[Cijena s rabat 1. (€/km) ]]*(1-Natasa[[#This Row],[Rabat grupa 2. (%)]])</f>
        <v>1624.1686199444609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2243.0848825476223</v>
      </c>
      <c r="J663" s="6">
        <f>Grupe!$K$8</f>
        <v>0</v>
      </c>
      <c r="K663" s="7">
        <f t="shared" si="10"/>
        <v>2243.0848825476223</v>
      </c>
      <c r="L663" s="37">
        <f>Grupe!$K$9</f>
        <v>0</v>
      </c>
      <c r="M663" s="38">
        <f>Natasa[[#This Row],[Cijena s rabat 1. (€/km) ]]*(1-Natasa[[#This Row],[Rabat grupa 2. (%)]])</f>
        <v>2243.0848825476223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958.54169601275851</v>
      </c>
      <c r="J664" s="6">
        <f>Grupe!$K$8</f>
        <v>0</v>
      </c>
      <c r="K664" s="7">
        <f t="shared" si="10"/>
        <v>958.54169601275851</v>
      </c>
      <c r="L664" s="37">
        <f>Grupe!$K$9</f>
        <v>0</v>
      </c>
      <c r="M664" s="38">
        <f>Natasa[[#This Row],[Cijena s rabat 1. (€/km) ]]*(1-Natasa[[#This Row],[Rabat grupa 2. (%)]])</f>
        <v>958.54169601275851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1486.956052291873</v>
      </c>
      <c r="J665" s="6">
        <f>Grupe!$K$8</f>
        <v>0</v>
      </c>
      <c r="K665" s="7">
        <f t="shared" si="10"/>
        <v>1486.956052291873</v>
      </c>
      <c r="L665" s="37">
        <f>Grupe!$K$9</f>
        <v>0</v>
      </c>
      <c r="M665" s="38">
        <f>Natasa[[#This Row],[Cijena s rabat 1. (€/km) ]]*(1-Natasa[[#This Row],[Rabat grupa 2. (%)]])</f>
        <v>1486.956052291873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1666.0135873846118</v>
      </c>
      <c r="J666" s="6">
        <f>Grupe!$K$8</f>
        <v>0</v>
      </c>
      <c r="K666" s="7">
        <f t="shared" si="10"/>
        <v>1666.0135873846118</v>
      </c>
      <c r="L666" s="37">
        <f>Grupe!$K$9</f>
        <v>0</v>
      </c>
      <c r="M666" s="38">
        <f>Natasa[[#This Row],[Cijena s rabat 1. (€/km) ]]*(1-Natasa[[#This Row],[Rabat grupa 2. (%)]])</f>
        <v>1666.0135873846118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2260.6013805458251</v>
      </c>
      <c r="J667" s="6">
        <f>Grupe!$K$8</f>
        <v>0</v>
      </c>
      <c r="K667" s="7">
        <f t="shared" si="10"/>
        <v>2260.6013805458251</v>
      </c>
      <c r="L667" s="37">
        <f>Grupe!$K$9</f>
        <v>0</v>
      </c>
      <c r="M667" s="38">
        <f>Natasa[[#This Row],[Cijena s rabat 1. (€/km) ]]*(1-Natasa[[#This Row],[Rabat grupa 2. (%)]])</f>
        <v>2260.6013805458251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1322.4955988643035</v>
      </c>
      <c r="J668" s="6">
        <f>Grupe!$K$8</f>
        <v>0</v>
      </c>
      <c r="K668" s="7">
        <f t="shared" si="10"/>
        <v>1322.4955988643035</v>
      </c>
      <c r="L668" s="37">
        <f>Grupe!$K$9</f>
        <v>0</v>
      </c>
      <c r="M668" s="38">
        <f>Natasa[[#This Row],[Cijena s rabat 1. (€/km) ]]*(1-Natasa[[#This Row],[Rabat grupa 2. (%)]])</f>
        <v>1322.4955988643035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1907.3520042487376</v>
      </c>
      <c r="J669" s="6">
        <f>Grupe!$K$8</f>
        <v>0</v>
      </c>
      <c r="K669" s="7">
        <f t="shared" si="10"/>
        <v>1907.3520042487376</v>
      </c>
      <c r="L669" s="37">
        <f>Grupe!$K$9</f>
        <v>0</v>
      </c>
      <c r="M669" s="38">
        <f>Natasa[[#This Row],[Cijena s rabat 1. (€/km) ]]*(1-Natasa[[#This Row],[Rabat grupa 2. (%)]])</f>
        <v>1907.3520042487376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2487.3427157447827</v>
      </c>
      <c r="J670" s="6">
        <f>Grupe!$K$8</f>
        <v>0</v>
      </c>
      <c r="K670" s="7">
        <f t="shared" si="10"/>
        <v>2487.3427157447827</v>
      </c>
      <c r="L670" s="37">
        <f>Grupe!$K$9</f>
        <v>0</v>
      </c>
      <c r="M670" s="38">
        <f>Natasa[[#This Row],[Cijena s rabat 1. (€/km) ]]*(1-Natasa[[#This Row],[Rabat grupa 2. (%)]])</f>
        <v>2487.3427157447827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3223.0356316692951</v>
      </c>
      <c r="J671" s="6">
        <f>Grupe!$K$8</f>
        <v>0</v>
      </c>
      <c r="K671" s="7">
        <f t="shared" si="10"/>
        <v>3223.0356316692951</v>
      </c>
      <c r="L671" s="37">
        <f>Grupe!$K$9</f>
        <v>0</v>
      </c>
      <c r="M671" s="38">
        <f>Natasa[[#This Row],[Cijena s rabat 1. (€/km) ]]*(1-Natasa[[#This Row],[Rabat grupa 2. (%)]])</f>
        <v>3223.0356316692951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1027.9634901527804</v>
      </c>
      <c r="J672" s="6">
        <f>Grupe!$K$8</f>
        <v>0</v>
      </c>
      <c r="K672" s="7">
        <f t="shared" si="10"/>
        <v>1027.9634901527804</v>
      </c>
      <c r="L672" s="37">
        <f>Grupe!$K$9</f>
        <v>0</v>
      </c>
      <c r="M672" s="38">
        <f>Natasa[[#This Row],[Cijena s rabat 1. (€/km) ]]*(1-Natasa[[#This Row],[Rabat grupa 2. (%)]])</f>
        <v>1027.9634901527804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1277.7018595395903</v>
      </c>
      <c r="J673" s="6">
        <f>Grupe!$K$8</f>
        <v>0</v>
      </c>
      <c r="K673" s="7">
        <f t="shared" si="10"/>
        <v>1277.7018595395903</v>
      </c>
      <c r="L673" s="37">
        <f>Grupe!$K$9</f>
        <v>0</v>
      </c>
      <c r="M673" s="38">
        <f>Natasa[[#This Row],[Cijena s rabat 1. (€/km) ]]*(1-Natasa[[#This Row],[Rabat grupa 2. (%)]])</f>
        <v>1277.7018595395903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1510.8318687767423</v>
      </c>
      <c r="J674" s="6">
        <f>Grupe!$K$8</f>
        <v>0</v>
      </c>
      <c r="K674" s="7">
        <f t="shared" si="10"/>
        <v>1510.8318687767423</v>
      </c>
      <c r="L674" s="37">
        <f>Grupe!$K$9</f>
        <v>0</v>
      </c>
      <c r="M674" s="38">
        <f>Natasa[[#This Row],[Cijena s rabat 1. (€/km) ]]*(1-Natasa[[#This Row],[Rabat grupa 2. (%)]])</f>
        <v>1510.8318687767423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1981.5099914478737</v>
      </c>
      <c r="J675" s="6">
        <f>Grupe!$K$8</f>
        <v>0</v>
      </c>
      <c r="K675" s="7">
        <f t="shared" si="10"/>
        <v>1981.5099914478737</v>
      </c>
      <c r="L675" s="37">
        <f>Grupe!$K$9</f>
        <v>0</v>
      </c>
      <c r="M675" s="38">
        <f>Natasa[[#This Row],[Cijena s rabat 1. (€/km) ]]*(1-Natasa[[#This Row],[Rabat grupa 2. (%)]])</f>
        <v>1981.5099914478737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2425.7913580806471</v>
      </c>
      <c r="J676" s="6">
        <f>Grupe!$K$8</f>
        <v>0</v>
      </c>
      <c r="K676" s="7">
        <f t="shared" si="10"/>
        <v>2425.7913580806471</v>
      </c>
      <c r="L676" s="37">
        <f>Grupe!$K$9</f>
        <v>0</v>
      </c>
      <c r="M676" s="38">
        <f>Natasa[[#This Row],[Cijena s rabat 1. (€/km) ]]*(1-Natasa[[#This Row],[Rabat grupa 2. (%)]])</f>
        <v>2425.7913580806471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1357.0895483860595</v>
      </c>
      <c r="J677" s="6">
        <f>Grupe!$K$8</f>
        <v>0</v>
      </c>
      <c r="K677" s="7">
        <f t="shared" si="10"/>
        <v>1357.0895483860595</v>
      </c>
      <c r="L677" s="37">
        <f>Grupe!$K$9</f>
        <v>0</v>
      </c>
      <c r="M677" s="38">
        <f>Natasa[[#This Row],[Cijena s rabat 1. (€/km) ]]*(1-Natasa[[#This Row],[Rabat grupa 2. (%)]])</f>
        <v>1357.0895483860595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1688.0244288053445</v>
      </c>
      <c r="J678" s="6">
        <f>Grupe!$K$8</f>
        <v>0</v>
      </c>
      <c r="K678" s="7">
        <f t="shared" si="10"/>
        <v>1688.0244288053445</v>
      </c>
      <c r="L678" s="37">
        <f>Grupe!$K$9</f>
        <v>0</v>
      </c>
      <c r="M678" s="38">
        <f>Natasa[[#This Row],[Cijena s rabat 1. (€/km) ]]*(1-Natasa[[#This Row],[Rabat grupa 2. (%)]])</f>
        <v>1688.0244288053445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2031.7862425742148</v>
      </c>
      <c r="J679" s="6">
        <f>Grupe!$K$8</f>
        <v>0</v>
      </c>
      <c r="K679" s="7">
        <f t="shared" si="10"/>
        <v>2031.7862425742148</v>
      </c>
      <c r="L679" s="37">
        <f>Grupe!$K$9</f>
        <v>0</v>
      </c>
      <c r="M679" s="38">
        <f>Natasa[[#This Row],[Cijena s rabat 1. (€/km) ]]*(1-Natasa[[#This Row],[Rabat grupa 2. (%)]])</f>
        <v>2031.7862425742148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1423.7020317428078</v>
      </c>
      <c r="J680" s="6">
        <f>Grupe!$K$8</f>
        <v>0</v>
      </c>
      <c r="K680" s="7">
        <f t="shared" si="10"/>
        <v>1423.7020317428078</v>
      </c>
      <c r="L680" s="37">
        <f>Grupe!$K$9</f>
        <v>0</v>
      </c>
      <c r="M680" s="38">
        <f>Natasa[[#This Row],[Cijena s rabat 1. (€/km) ]]*(1-Natasa[[#This Row],[Rabat grupa 2. (%)]])</f>
        <v>1423.7020317428078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1688.395779271204</v>
      </c>
      <c r="J681" s="6">
        <f>Grupe!$K$8</f>
        <v>0</v>
      </c>
      <c r="K681" s="7">
        <f t="shared" si="10"/>
        <v>1688.395779271204</v>
      </c>
      <c r="L681" s="37">
        <f>Grupe!$K$9</f>
        <v>0</v>
      </c>
      <c r="M681" s="38">
        <f>Natasa[[#This Row],[Cijena s rabat 1. (€/km) ]]*(1-Natasa[[#This Row],[Rabat grupa 2. (%)]])</f>
        <v>1688.395779271204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2409.491613530548</v>
      </c>
      <c r="J682" s="6">
        <f>Grupe!$K$8</f>
        <v>0</v>
      </c>
      <c r="K682" s="7">
        <f t="shared" si="10"/>
        <v>2409.491613530548</v>
      </c>
      <c r="L682" s="37">
        <f>Grupe!$K$9</f>
        <v>0</v>
      </c>
      <c r="M682" s="38">
        <f>Natasa[[#This Row],[Cijena s rabat 1. (€/km) ]]*(1-Natasa[[#This Row],[Rabat grupa 2. (%)]])</f>
        <v>2409.491613530548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4335.3332545551657</v>
      </c>
      <c r="J683" s="6">
        <f>Grupe!$K$8</f>
        <v>0</v>
      </c>
      <c r="K683" s="7">
        <f t="shared" si="10"/>
        <v>4335.3332545551657</v>
      </c>
      <c r="L683" s="37">
        <f>Grupe!$K$9</f>
        <v>0</v>
      </c>
      <c r="M683" s="38">
        <f>Natasa[[#This Row],[Cijena s rabat 1. (€/km) ]]*(1-Natasa[[#This Row],[Rabat grupa 2. (%)]])</f>
        <v>4335.3332545551657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5330.8542241196856</v>
      </c>
      <c r="J684" s="6">
        <f>Grupe!$K$8</f>
        <v>0</v>
      </c>
      <c r="K684" s="7">
        <f t="shared" si="10"/>
        <v>5330.8542241196856</v>
      </c>
      <c r="L684" s="37">
        <f>Grupe!$K$9</f>
        <v>0</v>
      </c>
      <c r="M684" s="38">
        <f>Natasa[[#This Row],[Cijena s rabat 1. (€/km) ]]*(1-Natasa[[#This Row],[Rabat grupa 2. (%)]])</f>
        <v>5330.8542241196856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6150.2370749245001</v>
      </c>
      <c r="J685" s="6">
        <f>Grupe!$K$8</f>
        <v>0</v>
      </c>
      <c r="K685" s="7">
        <f t="shared" si="10"/>
        <v>6150.2370749245001</v>
      </c>
      <c r="L685" s="37">
        <f>Grupe!$K$9</f>
        <v>0</v>
      </c>
      <c r="M685" s="38">
        <f>Natasa[[#This Row],[Cijena s rabat 1. (€/km) ]]*(1-Natasa[[#This Row],[Rabat grupa 2. (%)]])</f>
        <v>6150.2370749245001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1806.145571370233</v>
      </c>
      <c r="J686" s="6">
        <f>Grupe!$K$8</f>
        <v>0</v>
      </c>
      <c r="K686" s="7">
        <f t="shared" si="10"/>
        <v>1806.145571370233</v>
      </c>
      <c r="L686" s="37">
        <f>Grupe!$K$9</f>
        <v>0</v>
      </c>
      <c r="M686" s="38">
        <f>Natasa[[#This Row],[Cijena s rabat 1. (€/km) ]]*(1-Natasa[[#This Row],[Rabat grupa 2. (%)]])</f>
        <v>1806.145571370233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2316.0702908734665</v>
      </c>
      <c r="J687" s="6">
        <f>Grupe!$K$8</f>
        <v>0</v>
      </c>
      <c r="K687" s="7">
        <f t="shared" si="10"/>
        <v>2316.0702908734665</v>
      </c>
      <c r="L687" s="37">
        <f>Grupe!$K$9</f>
        <v>0</v>
      </c>
      <c r="M687" s="38">
        <f>Natasa[[#This Row],[Cijena s rabat 1. (€/km) ]]*(1-Natasa[[#This Row],[Rabat grupa 2. (%)]])</f>
        <v>2316.0702908734665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2812.37106748921</v>
      </c>
      <c r="J688" s="6">
        <f>Grupe!$K$8</f>
        <v>0</v>
      </c>
      <c r="K688" s="7">
        <f t="shared" si="10"/>
        <v>2812.37106748921</v>
      </c>
      <c r="L688" s="37">
        <f>Grupe!$K$9</f>
        <v>0</v>
      </c>
      <c r="M688" s="38">
        <f>Natasa[[#This Row],[Cijena s rabat 1. (€/km) ]]*(1-Natasa[[#This Row],[Rabat grupa 2. (%)]])</f>
        <v>2812.37106748921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5570.0548779979345</v>
      </c>
      <c r="J689" s="6">
        <f>Grupe!$K$8</f>
        <v>0</v>
      </c>
      <c r="K689" s="7">
        <f t="shared" si="10"/>
        <v>5570.0548779979345</v>
      </c>
      <c r="L689" s="37">
        <f>Grupe!$K$9</f>
        <v>0</v>
      </c>
      <c r="M689" s="38">
        <f>Natasa[[#This Row],[Cijena s rabat 1. (€/km) ]]*(1-Natasa[[#This Row],[Rabat grupa 2. (%)]])</f>
        <v>5570.0548779979345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490.35204035451829</v>
      </c>
      <c r="J690" s="6">
        <f>Grupe!$K$8</f>
        <v>0</v>
      </c>
      <c r="K690" s="7">
        <f t="shared" si="10"/>
        <v>490.35204035451829</v>
      </c>
      <c r="L690" s="37">
        <f>Grupe!$K$9</f>
        <v>0</v>
      </c>
      <c r="M690" s="38">
        <f>Natasa[[#This Row],[Cijena s rabat 1. (€/km) ]]*(1-Natasa[[#This Row],[Rabat grupa 2. (%)]])</f>
        <v>490.35204035451829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520.45730293310203</v>
      </c>
      <c r="J691" s="6">
        <f>Grupe!$K$8</f>
        <v>0</v>
      </c>
      <c r="K691" s="7">
        <f t="shared" si="10"/>
        <v>520.45730293310203</v>
      </c>
      <c r="L691" s="37">
        <f>Grupe!$K$9</f>
        <v>0</v>
      </c>
      <c r="M691" s="38">
        <f>Natasa[[#This Row],[Cijena s rabat 1. (€/km) ]]*(1-Natasa[[#This Row],[Rabat grupa 2. (%)]])</f>
        <v>520.45730293310203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578.50086831597594</v>
      </c>
      <c r="J692" s="6">
        <f>Grupe!$K$8</f>
        <v>0</v>
      </c>
      <c r="K692" s="7">
        <f t="shared" si="10"/>
        <v>578.50086831597594</v>
      </c>
      <c r="L692" s="37">
        <f>Grupe!$K$9</f>
        <v>0</v>
      </c>
      <c r="M692" s="38">
        <f>Natasa[[#This Row],[Cijena s rabat 1. (€/km) ]]*(1-Natasa[[#This Row],[Rabat grupa 2. (%)]])</f>
        <v>578.50086831597594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981.90364772694932</v>
      </c>
      <c r="J693" s="6">
        <f>Grupe!$K$8</f>
        <v>0</v>
      </c>
      <c r="K693" s="7">
        <f t="shared" si="10"/>
        <v>981.90364772694932</v>
      </c>
      <c r="L693" s="37">
        <f>Grupe!$K$9</f>
        <v>0</v>
      </c>
      <c r="M693" s="38">
        <f>Natasa[[#This Row],[Cijena s rabat 1. (€/km) ]]*(1-Natasa[[#This Row],[Rabat grupa 2. (%)]])</f>
        <v>981.90364772694932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679.10971497962396</v>
      </c>
      <c r="J694" s="6">
        <f>Grupe!$K$8</f>
        <v>0</v>
      </c>
      <c r="K694" s="7">
        <f t="shared" si="10"/>
        <v>679.10971497962396</v>
      </c>
      <c r="L694" s="37">
        <f>Grupe!$K$9</f>
        <v>0</v>
      </c>
      <c r="M694" s="38">
        <f>Natasa[[#This Row],[Cijena s rabat 1. (€/km) ]]*(1-Natasa[[#This Row],[Rabat grupa 2. (%)]])</f>
        <v>679.10971497962396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810.67512984747134</v>
      </c>
      <c r="J695" s="6">
        <f>Grupe!$K$8</f>
        <v>0</v>
      </c>
      <c r="K695" s="7">
        <f t="shared" si="10"/>
        <v>810.67512984747134</v>
      </c>
      <c r="L695" s="37">
        <f>Grupe!$K$9</f>
        <v>0</v>
      </c>
      <c r="M695" s="38">
        <f>Natasa[[#This Row],[Cijena s rabat 1. (€/km) ]]*(1-Natasa[[#This Row],[Rabat grupa 2. (%)]])</f>
        <v>810.67512984747134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604.5817770280139</v>
      </c>
      <c r="J696" s="6">
        <f>Grupe!$K$8</f>
        <v>0</v>
      </c>
      <c r="K696" s="7">
        <f t="shared" si="10"/>
        <v>604.5817770280139</v>
      </c>
      <c r="L696" s="37">
        <f>Grupe!$K$9</f>
        <v>0</v>
      </c>
      <c r="M696" s="38">
        <f>Natasa[[#This Row],[Cijena s rabat 1. (€/km) ]]*(1-Natasa[[#This Row],[Rabat grupa 2. (%)]])</f>
        <v>604.5817770280139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632.4426884117936</v>
      </c>
      <c r="J697" s="6">
        <f>Grupe!$K$8</f>
        <v>0</v>
      </c>
      <c r="K697" s="7">
        <f t="shared" si="10"/>
        <v>632.4426884117936</v>
      </c>
      <c r="L697" s="37">
        <f>Grupe!$K$9</f>
        <v>0</v>
      </c>
      <c r="M697" s="38">
        <f>Natasa[[#This Row],[Cijena s rabat 1. (€/km) ]]*(1-Natasa[[#This Row],[Rabat grupa 2. (%)]])</f>
        <v>632.4426884117936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816.57206593677165</v>
      </c>
      <c r="J698" s="6">
        <f>Grupe!$K$8</f>
        <v>0</v>
      </c>
      <c r="K698" s="7">
        <f t="shared" si="10"/>
        <v>816.57206593677165</v>
      </c>
      <c r="L698" s="37">
        <f>Grupe!$K$9</f>
        <v>0</v>
      </c>
      <c r="M698" s="38">
        <f>Natasa[[#This Row],[Cijena s rabat 1. (€/km) ]]*(1-Natasa[[#This Row],[Rabat grupa 2. (%)]])</f>
        <v>816.57206593677165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850.08808356850511</v>
      </c>
      <c r="J699" s="6">
        <f>Grupe!$K$8</f>
        <v>0</v>
      </c>
      <c r="K699" s="7">
        <f t="shared" si="10"/>
        <v>850.08808356850511</v>
      </c>
      <c r="L699" s="37">
        <f>Grupe!$K$9</f>
        <v>0</v>
      </c>
      <c r="M699" s="38">
        <f>Natasa[[#This Row],[Cijena s rabat 1. (€/km) ]]*(1-Natasa[[#This Row],[Rabat grupa 2. (%)]])</f>
        <v>850.08808356850511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1002.2188956109551</v>
      </c>
      <c r="J700" s="6">
        <f>Grupe!$K$8</f>
        <v>0</v>
      </c>
      <c r="K700" s="7">
        <f t="shared" si="10"/>
        <v>1002.2188956109551</v>
      </c>
      <c r="L700" s="37">
        <f>Grupe!$K$9</f>
        <v>0</v>
      </c>
      <c r="M700" s="38">
        <f>Natasa[[#This Row],[Cijena s rabat 1. (€/km) ]]*(1-Natasa[[#This Row],[Rabat grupa 2. (%)]])</f>
        <v>1002.2188956109551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898.70787067816332</v>
      </c>
      <c r="J701" s="6">
        <f>Grupe!$K$8</f>
        <v>0</v>
      </c>
      <c r="K701" s="7">
        <f t="shared" si="10"/>
        <v>898.70787067816332</v>
      </c>
      <c r="L701" s="37">
        <f>Grupe!$K$9</f>
        <v>0</v>
      </c>
      <c r="M701" s="38">
        <f>Natasa[[#This Row],[Cijena s rabat 1. (€/km) ]]*(1-Natasa[[#This Row],[Rabat grupa 2. (%)]])</f>
        <v>898.70787067816332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1337.6725573314959</v>
      </c>
      <c r="J702" s="6">
        <f>Grupe!$K$8</f>
        <v>0</v>
      </c>
      <c r="K702" s="7">
        <f t="shared" si="10"/>
        <v>1337.6725573314959</v>
      </c>
      <c r="L702" s="37">
        <f>Grupe!$K$9</f>
        <v>0</v>
      </c>
      <c r="M702" s="38">
        <f>Natasa[[#This Row],[Cijena s rabat 1. (€/km) ]]*(1-Natasa[[#This Row],[Rabat grupa 2. (%)]])</f>
        <v>1337.6725573314959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1436.5782432261276</v>
      </c>
      <c r="J703" s="6">
        <f>Grupe!$K$8</f>
        <v>0</v>
      </c>
      <c r="K703" s="7">
        <f t="shared" si="10"/>
        <v>1436.5782432261276</v>
      </c>
      <c r="L703" s="37">
        <f>Grupe!$K$9</f>
        <v>0</v>
      </c>
      <c r="M703" s="38">
        <f>Natasa[[#This Row],[Cijena s rabat 1. (€/km) ]]*(1-Natasa[[#This Row],[Rabat grupa 2. (%)]])</f>
        <v>1436.5782432261276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973.19711291951819</v>
      </c>
      <c r="J704" s="6">
        <f>Grupe!$K$8</f>
        <v>0</v>
      </c>
      <c r="K704" s="7">
        <f t="shared" si="10"/>
        <v>973.19711291951819</v>
      </c>
      <c r="L704" s="37">
        <f>Grupe!$K$9</f>
        <v>0</v>
      </c>
      <c r="M704" s="38">
        <f>Natasa[[#This Row],[Cijena s rabat 1. (€/km) ]]*(1-Natasa[[#This Row],[Rabat grupa 2. (%)]])</f>
        <v>973.19711291951819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1037.0619020109596</v>
      </c>
      <c r="J705" s="6">
        <f>Grupe!$K$8</f>
        <v>0</v>
      </c>
      <c r="K705" s="7">
        <f t="shared" si="10"/>
        <v>1037.0619020109596</v>
      </c>
      <c r="L705" s="37">
        <f>Grupe!$K$9</f>
        <v>0</v>
      </c>
      <c r="M705" s="38">
        <f>Natasa[[#This Row],[Cijena s rabat 1. (€/km) ]]*(1-Natasa[[#This Row],[Rabat grupa 2. (%)]])</f>
        <v>1037.0619020109596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1669.9884696939598</v>
      </c>
      <c r="J706" s="6">
        <f>Grupe!$K$8</f>
        <v>0</v>
      </c>
      <c r="K706" s="7">
        <f t="shared" ref="K706:K718" si="11">I706*(1-J706)</f>
        <v>1669.9884696939598</v>
      </c>
      <c r="L706" s="37">
        <f>Grupe!$K$9</f>
        <v>0</v>
      </c>
      <c r="M706" s="38">
        <f>Natasa[[#This Row],[Cijena s rabat 1. (€/km) ]]*(1-Natasa[[#This Row],[Rabat grupa 2. (%)]])</f>
        <v>1669.9884696939598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2165.0776959704394</v>
      </c>
      <c r="J707" s="6">
        <f>Grupe!$K$8</f>
        <v>0</v>
      </c>
      <c r="K707" s="7">
        <f t="shared" si="11"/>
        <v>2165.0776959704394</v>
      </c>
      <c r="L707" s="37">
        <f>Grupe!$K$9</f>
        <v>0</v>
      </c>
      <c r="M707" s="38">
        <f>Natasa[[#This Row],[Cijena s rabat 1. (€/km) ]]*(1-Natasa[[#This Row],[Rabat grupa 2. (%)]])</f>
        <v>2165.0776959704394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4">
        <v>3349.3536292795197</v>
      </c>
      <c r="J708" s="6">
        <f>Grupe!$K$8</f>
        <v>0</v>
      </c>
      <c r="K708" s="7">
        <f t="shared" si="11"/>
        <v>3349.3536292795197</v>
      </c>
      <c r="L708" s="37">
        <f>Grupe!$K$9</f>
        <v>0</v>
      </c>
      <c r="M708" s="38">
        <f>Natasa[[#This Row],[Cijena s rabat 1. (€/km) ]]*(1-Natasa[[#This Row],[Rabat grupa 2. (%)]])</f>
        <v>3349.3536292795197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413</v>
      </c>
      <c r="E709" s="60">
        <v>9.6999999999999993</v>
      </c>
      <c r="F709" s="60"/>
      <c r="G709" s="61"/>
      <c r="H709" s="62">
        <v>70</v>
      </c>
      <c r="I709" s="104">
        <v>1220.8450238863197</v>
      </c>
      <c r="J709" s="63">
        <f>Grupe!$K$8</f>
        <v>0</v>
      </c>
      <c r="K709" s="64">
        <f t="shared" si="11"/>
        <v>1220.8450238863197</v>
      </c>
      <c r="L709" s="65">
        <f>Grupe!$K$9</f>
        <v>0</v>
      </c>
      <c r="M709" s="66">
        <f>Natasa[[#This Row],[Cijena s rabat 1. (€/km) ]]*(1-Natasa[[#This Row],[Rabat grupa 2. (%)]])</f>
        <v>1220.8450238863197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413</v>
      </c>
      <c r="E710" s="60">
        <v>9.6999999999999993</v>
      </c>
      <c r="F710" s="60"/>
      <c r="G710" s="67"/>
      <c r="H710" s="62">
        <v>70</v>
      </c>
      <c r="I710" s="104">
        <v>1571.5332258321596</v>
      </c>
      <c r="J710" s="63">
        <f>Grupe!$K$8</f>
        <v>0</v>
      </c>
      <c r="K710" s="64">
        <f t="shared" si="11"/>
        <v>1571.5332258321596</v>
      </c>
      <c r="L710" s="65">
        <f>Grupe!$K$9</f>
        <v>0</v>
      </c>
      <c r="M710" s="66">
        <f>Natasa[[#This Row],[Cijena s rabat 1. (€/km) ]]*(1-Natasa[[#This Row],[Rabat grupa 2. (%)]])</f>
        <v>1571.5332258321596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413</v>
      </c>
      <c r="E711" s="60">
        <v>9.6999999999999993</v>
      </c>
      <c r="F711" s="60"/>
      <c r="G711" s="67"/>
      <c r="H711" s="62">
        <v>70</v>
      </c>
      <c r="I711" s="104">
        <v>2758.6221661087193</v>
      </c>
      <c r="J711" s="63">
        <f>Grupe!$K$8</f>
        <v>0</v>
      </c>
      <c r="K711" s="64">
        <f t="shared" si="11"/>
        <v>2758.6221661087193</v>
      </c>
      <c r="L711" s="65">
        <f>Grupe!$K$9</f>
        <v>0</v>
      </c>
      <c r="M711" s="66">
        <f>Natasa[[#This Row],[Cijena s rabat 1. (€/km) ]]*(1-Natasa[[#This Row],[Rabat grupa 2. (%)]])</f>
        <v>2758.6221661087193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413</v>
      </c>
      <c r="E712" s="60">
        <v>9.6999999999999993</v>
      </c>
      <c r="F712" s="60"/>
      <c r="G712" s="67"/>
      <c r="H712" s="62">
        <v>70</v>
      </c>
      <c r="I712" s="104">
        <v>5896.0626038380797</v>
      </c>
      <c r="J712" s="63">
        <f>Grupe!$K$8</f>
        <v>0</v>
      </c>
      <c r="K712" s="64">
        <f t="shared" si="11"/>
        <v>5896.0626038380797</v>
      </c>
      <c r="L712" s="65">
        <f>Grupe!$K$9</f>
        <v>0</v>
      </c>
      <c r="M712" s="66">
        <f>Natasa[[#This Row],[Cijena s rabat 1. (€/km) ]]*(1-Natasa[[#This Row],[Rabat grupa 2. (%)]])</f>
        <v>5896.0626038380797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413</v>
      </c>
      <c r="E713" s="60">
        <v>9.6999999999999993</v>
      </c>
      <c r="F713" s="60"/>
      <c r="G713" s="67"/>
      <c r="H713" s="62">
        <v>70</v>
      </c>
      <c r="I713" s="104">
        <v>3423.6973241999999</v>
      </c>
      <c r="J713" s="63">
        <f>Grupe!$K$8</f>
        <v>0</v>
      </c>
      <c r="K713" s="64">
        <f t="shared" si="11"/>
        <v>3423.6973241999999</v>
      </c>
      <c r="L713" s="65">
        <f>Grupe!$K$9</f>
        <v>0</v>
      </c>
      <c r="M713" s="66">
        <f>Natasa[[#This Row],[Cijena s rabat 1. (€/km) ]]*(1-Natasa[[#This Row],[Rabat grupa 2. (%)]])</f>
        <v>3423.6973241999999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414</v>
      </c>
      <c r="E714" s="60">
        <v>11.5</v>
      </c>
      <c r="F714" s="60"/>
      <c r="G714" s="69"/>
      <c r="H714" s="62">
        <v>100</v>
      </c>
      <c r="I714" s="104">
        <v>1234.7904383999999</v>
      </c>
      <c r="J714" s="63">
        <f>Grupe!$K$8</f>
        <v>0</v>
      </c>
      <c r="K714" s="64">
        <f t="shared" si="11"/>
        <v>1234.7904383999999</v>
      </c>
      <c r="L714" s="65">
        <f>Grupe!$K$9</f>
        <v>0</v>
      </c>
      <c r="M714" s="66">
        <f>Natasa[[#This Row],[Cijena s rabat 1. (€/km) ]]*(1-Natasa[[#This Row],[Rabat grupa 2. (%)]])</f>
        <v>1234.7904383999999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414</v>
      </c>
      <c r="E715" s="60">
        <v>11.5</v>
      </c>
      <c r="F715" s="60"/>
      <c r="G715" s="67"/>
      <c r="H715" s="62">
        <v>100</v>
      </c>
      <c r="I715" s="104">
        <v>1702.6602529499996</v>
      </c>
      <c r="J715" s="63">
        <f>Grupe!$K$8</f>
        <v>0</v>
      </c>
      <c r="K715" s="64">
        <f t="shared" si="11"/>
        <v>1702.6602529499996</v>
      </c>
      <c r="L715" s="65">
        <f>Grupe!$K$9</f>
        <v>0</v>
      </c>
      <c r="M715" s="66">
        <f>Natasa[[#This Row],[Cijena s rabat 1. (€/km) ]]*(1-Natasa[[#This Row],[Rabat grupa 2. (%)]])</f>
        <v>1702.6602529499996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414</v>
      </c>
      <c r="E716" s="60">
        <v>11.5</v>
      </c>
      <c r="F716" s="60"/>
      <c r="G716" s="67"/>
      <c r="H716" s="62">
        <v>100</v>
      </c>
      <c r="I716" s="104">
        <v>2805.2895272399996</v>
      </c>
      <c r="J716" s="63">
        <f>Grupe!$K$8</f>
        <v>0</v>
      </c>
      <c r="K716" s="64">
        <f t="shared" si="11"/>
        <v>2805.2895272399996</v>
      </c>
      <c r="L716" s="65">
        <f>Grupe!$K$9</f>
        <v>0</v>
      </c>
      <c r="M716" s="66">
        <f>Natasa[[#This Row],[Cijena s rabat 1. (€/km) ]]*(1-Natasa[[#This Row],[Rabat grupa 2. (%)]])</f>
        <v>2805.2895272399996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414</v>
      </c>
      <c r="E717" s="60">
        <v>11.5</v>
      </c>
      <c r="F717" s="60"/>
      <c r="G717" s="67"/>
      <c r="H717" s="62">
        <v>100</v>
      </c>
      <c r="I717" s="105">
        <v>3864.5082001799997</v>
      </c>
      <c r="J717" s="63">
        <f>Grupe!$K$8</f>
        <v>0</v>
      </c>
      <c r="K717" s="64">
        <f t="shared" si="11"/>
        <v>3864.5082001799997</v>
      </c>
      <c r="L717" s="65">
        <f>Grupe!$K$9</f>
        <v>0</v>
      </c>
      <c r="M717" s="66">
        <f>Natasa[[#This Row],[Cijena s rabat 1. (€/km) ]]*(1-Natasa[[#This Row],[Rabat grupa 2. (%)]])</f>
        <v>3864.5082001799997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414</v>
      </c>
      <c r="E718" s="71">
        <v>11.5</v>
      </c>
      <c r="F718" s="71"/>
      <c r="G718" s="72"/>
      <c r="H718" s="73">
        <v>100</v>
      </c>
      <c r="I718" s="102">
        <v>4862.9520312299992</v>
      </c>
      <c r="J718" s="74">
        <f>Grupe!$K$8</f>
        <v>0</v>
      </c>
      <c r="K718" s="64">
        <f t="shared" si="11"/>
        <v>4862.9520312299992</v>
      </c>
      <c r="L718" s="65">
        <f>Grupe!$K$9</f>
        <v>0</v>
      </c>
      <c r="M718" s="66">
        <f>Natasa[[#This Row],[Cijena s rabat 1. (€/km) ]]*(1-Natasa[[#This Row],[Rabat grupa 2. (%)]])</f>
        <v>4862.9520312299992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CZxLrEK+B+xotQNW9wJKn7nwg9o399YxXd4PTLW5j60begg4Rq1ZvHwruq28bSUWnGxE39fiqzQWjhuZP4f9TA==" saltValue="Ya8D/fQHL4B55OYUDpb66Q==" spinCount="100000" sheet="1" objects="1" scenarios="1"/>
  <phoneticPr fontId="23" type="noConversion"/>
  <pageMargins left="0.7" right="0.7" top="0.75" bottom="0.75" header="0.3" footer="0.3"/>
  <pageSetup paperSize="8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9" ma:contentTypeDescription="Create a new document." ma:contentTypeScope="" ma:versionID="0d53a0455ae16a14ce32b329a02bb136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c2952f58d7c339120c2438928fd9715f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customXml/itemProps2.xml><?xml version="1.0" encoding="utf-8"?>
<ds:datastoreItem xmlns:ds="http://schemas.openxmlformats.org/officeDocument/2006/customXml" ds:itemID="{5680B7C5-73AE-4698-8125-458F0B6922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2025-07-30T08:23:45Z</cp:lastPrinted>
  <dcterms:created xsi:type="dcterms:W3CDTF">2023-01-31T13:58:12Z</dcterms:created>
  <dcterms:modified xsi:type="dcterms:W3CDTF">2025-07-30T08:23:53Z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