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5/NABAVA/Price list/PRODAJNI CJENIK/CJENICI/Cjenici Excel/"/>
    </mc:Choice>
  </mc:AlternateContent>
  <xr:revisionPtr revIDLastSave="25" documentId="8_{D1BDD7B9-31E0-4041-9DDD-D38260A5FB08}" xr6:coauthVersionLast="47" xr6:coauthVersionMax="47" xr10:uidLastSave="{666D0DF2-EAEA-4099-B925-ADD22087AC7C}"/>
  <bookViews>
    <workbookView xWindow="28680" yWindow="-120" windowWidth="29040" windowHeight="15840" activeTab="4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<sst xmlns="http://schemas.openxmlformats.org/spreadsheetml/2006/main" count="2281" uniqueCount="474">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</sst>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Svibanj 2025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May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513559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165555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129618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01.05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2025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May 1st, 2025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view="pageBreakPreview" zoomScale="60" zoomScaleNormal="70" zoomScalePageLayoutView="70" workbookViewId="0">
      <selection activeCell="P54" sqref="P54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J7E7WI8ulpIoJpyN3DcpkO23jcwUIX62N1KWjDouQqwambUsqz68vapYpWaLP6gfx9/1tHzEXDahDQkgQT/ZsA==" saltValue="w5Hyjrw7B9GsiWrKRYPCQA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view="pageLayout" zoomScale="115" zoomScaleNormal="145" zoomScalePageLayoutView="115" workbookViewId="0">
      <selection activeCell="K16" sqref="K16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464</v>
      </c>
      <c r="C2" s="153" t="s">
        <v>420</v>
      </c>
      <c r="D2" s="154" t="s">
        <v>421</v>
      </c>
      <c r="E2" s="155" t="s">
        <v>422</v>
      </c>
      <c r="F2" s="156" t="s">
        <v>396</v>
      </c>
    </row>
    <row r="3" spans="2:12" ht="15.75" thickBot="1"/>
    <row r="4" spans="2:12">
      <c r="B4" s="163" t="s">
        <v>398</v>
      </c>
      <c r="C4" s="164"/>
      <c r="D4" s="164"/>
      <c r="E4" s="164"/>
      <c r="F4" s="165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62" t="s">
        <v>423</v>
      </c>
      <c r="K5" s="162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61"/>
      <c r="K6" s="161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408</v>
      </c>
      <c r="K8" s="142">
        <v>0</v>
      </c>
      <c r="L8" s="120"/>
    </row>
    <row r="9" spans="2:12" ht="17.25">
      <c r="B9" s="166" t="s">
        <v>399</v>
      </c>
      <c r="C9" s="167"/>
      <c r="D9" s="167"/>
      <c r="E9" s="167"/>
      <c r="F9" s="168"/>
      <c r="I9" s="119"/>
      <c r="J9" s="121" t="s">
        <v>409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425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397</v>
      </c>
      <c r="K14" s="120"/>
      <c r="L14" s="120"/>
    </row>
    <row r="15" spans="2:12" ht="18" thickBot="1">
      <c r="I15" s="136" t="s">
        <v>424</v>
      </c>
      <c r="K15" s="120"/>
      <c r="L15" s="120"/>
    </row>
    <row r="16" spans="2:12" ht="17.25">
      <c r="B16" s="169" t="s">
        <v>427</v>
      </c>
      <c r="C16" s="170"/>
      <c r="D16" s="170"/>
      <c r="E16" s="170"/>
      <c r="F16" s="171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426</v>
      </c>
      <c r="E17" s="114"/>
      <c r="F17" s="23"/>
      <c r="I17" s="119"/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75" t="s">
        <v>428</v>
      </c>
      <c r="C21" s="176"/>
      <c r="D21" s="176"/>
      <c r="E21" s="176"/>
      <c r="F21" s="177"/>
    </row>
    <row r="22" spans="2:13">
      <c r="B22" s="111">
        <v>12</v>
      </c>
      <c r="C22" s="112" t="s">
        <v>67</v>
      </c>
      <c r="D22" s="122" t="s">
        <v>429</v>
      </c>
      <c r="E22" s="114"/>
      <c r="F22" s="23"/>
    </row>
    <row r="23" spans="2:13">
      <c r="B23" s="111">
        <v>13</v>
      </c>
      <c r="C23" s="112" t="s">
        <v>106</v>
      </c>
      <c r="D23" s="122" t="s">
        <v>430</v>
      </c>
      <c r="E23" s="114"/>
      <c r="F23" s="23"/>
    </row>
    <row r="24" spans="2:13" ht="15.75" customHeight="1" thickBot="1">
      <c r="I24" s="80" t="s">
        <v>463</v>
      </c>
      <c r="J24" s="50" t="s">
        <v>420</v>
      </c>
      <c r="K24" s="51" t="s">
        <v>421</v>
      </c>
      <c r="L24" s="52" t="s">
        <v>422</v>
      </c>
      <c r="M24" s="49" t="s">
        <v>396</v>
      </c>
    </row>
    <row r="25" spans="2:13" ht="15.75" thickBot="1">
      <c r="B25" s="178" t="s">
        <v>431</v>
      </c>
      <c r="C25" s="179"/>
      <c r="D25" s="179"/>
      <c r="E25" s="179"/>
      <c r="F25" s="180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434</v>
      </c>
      <c r="E26" s="114"/>
      <c r="F26" s="23"/>
      <c r="I26" s="193" t="s">
        <v>444</v>
      </c>
      <c r="J26" s="194"/>
      <c r="K26" s="194"/>
      <c r="L26" s="194"/>
      <c r="M26" s="195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435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432</v>
      </c>
      <c r="D29" s="127"/>
      <c r="E29" s="128"/>
      <c r="F29" s="129"/>
      <c r="I29" s="196" t="s">
        <v>445</v>
      </c>
      <c r="J29" s="197"/>
      <c r="K29" s="197"/>
      <c r="L29" s="197"/>
      <c r="M29" s="198"/>
    </row>
    <row r="30" spans="2:13" ht="24">
      <c r="B30" s="125">
        <v>18</v>
      </c>
      <c r="C30" s="126" t="s">
        <v>433</v>
      </c>
      <c r="D30" s="127"/>
      <c r="E30" s="128"/>
      <c r="F30" s="129"/>
      <c r="I30" s="111">
        <v>29</v>
      </c>
      <c r="J30" s="112" t="s">
        <v>240</v>
      </c>
      <c r="K30" s="122" t="s">
        <v>446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447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436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466</v>
      </c>
      <c r="K33" s="122"/>
      <c r="L33" s="114"/>
      <c r="M33" s="23"/>
    </row>
    <row r="34" spans="2:13" ht="15.75" thickBot="1">
      <c r="B34" s="181" t="s">
        <v>437</v>
      </c>
      <c r="C34" s="182"/>
      <c r="D34" s="182"/>
      <c r="E34" s="182"/>
      <c r="F34" s="183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99" t="s">
        <v>448</v>
      </c>
      <c r="J35" s="200"/>
      <c r="K35" s="200"/>
      <c r="L35" s="200"/>
      <c r="M35" s="201"/>
    </row>
    <row r="36" spans="2:13" ht="24.75" thickBot="1">
      <c r="I36" s="111">
        <v>33</v>
      </c>
      <c r="J36" s="112" t="s">
        <v>272</v>
      </c>
      <c r="K36" s="122" t="s">
        <v>449</v>
      </c>
      <c r="L36" s="114"/>
      <c r="M36" s="23"/>
    </row>
    <row r="37" spans="2:13" ht="15.75" thickBot="1">
      <c r="B37" s="184" t="s">
        <v>438</v>
      </c>
      <c r="C37" s="185"/>
      <c r="D37" s="185"/>
      <c r="E37" s="185"/>
      <c r="F37" s="186"/>
      <c r="I37" s="109"/>
      <c r="J37" s="25"/>
      <c r="K37" s="1"/>
      <c r="L37" s="110"/>
    </row>
    <row r="38" spans="2:13">
      <c r="B38" s="111">
        <v>21</v>
      </c>
      <c r="C38" s="112" t="s">
        <v>439</v>
      </c>
      <c r="D38" s="122" t="s">
        <v>429</v>
      </c>
      <c r="E38" s="114"/>
      <c r="F38" s="23"/>
      <c r="I38" s="205" t="s">
        <v>450</v>
      </c>
      <c r="J38" s="206"/>
      <c r="K38" s="206"/>
      <c r="L38" s="206"/>
      <c r="M38" s="207"/>
    </row>
    <row r="39" spans="2:13">
      <c r="B39" s="111">
        <v>22</v>
      </c>
      <c r="C39" s="112" t="s">
        <v>440</v>
      </c>
      <c r="D39" s="122" t="s">
        <v>430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187" t="s">
        <v>441</v>
      </c>
      <c r="C41" s="188"/>
      <c r="D41" s="188"/>
      <c r="E41" s="188"/>
      <c r="F41" s="189"/>
      <c r="I41" s="211" t="s">
        <v>451</v>
      </c>
      <c r="J41" s="212"/>
      <c r="K41" s="212"/>
      <c r="L41" s="212"/>
      <c r="M41" s="213"/>
    </row>
    <row r="42" spans="2:13" ht="24">
      <c r="B42" s="111">
        <v>24</v>
      </c>
      <c r="C42" s="112" t="s">
        <v>222</v>
      </c>
      <c r="D42" s="122" t="s">
        <v>442</v>
      </c>
      <c r="E42" s="114"/>
      <c r="F42" s="23"/>
      <c r="I42" s="111">
        <v>35</v>
      </c>
      <c r="J42" s="112" t="s">
        <v>452</v>
      </c>
      <c r="K42" s="122"/>
      <c r="L42" s="114"/>
      <c r="M42" s="23"/>
    </row>
    <row r="43" spans="2:13" ht="15.75" thickBot="1">
      <c r="I43" s="111">
        <v>36</v>
      </c>
      <c r="J43" s="112" t="s">
        <v>453</v>
      </c>
      <c r="K43" s="122"/>
      <c r="L43" s="114"/>
      <c r="M43" s="23"/>
    </row>
    <row r="44" spans="2:13" ht="25.5" customHeight="1" thickBot="1">
      <c r="B44" s="172" t="s">
        <v>443</v>
      </c>
      <c r="C44" s="173"/>
      <c r="D44" s="173"/>
      <c r="E44" s="173"/>
      <c r="F44" s="174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434</v>
      </c>
      <c r="E45" s="114"/>
      <c r="F45" s="23"/>
      <c r="I45" s="202" t="s">
        <v>454</v>
      </c>
      <c r="J45" s="203"/>
      <c r="K45" s="203"/>
      <c r="L45" s="203"/>
      <c r="M45" s="204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435</v>
      </c>
      <c r="E47" s="114"/>
      <c r="F47" s="23"/>
      <c r="I47" s="111">
        <v>38</v>
      </c>
      <c r="J47" s="112" t="s">
        <v>455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208" t="s">
        <v>456</v>
      </c>
      <c r="J49" s="209"/>
      <c r="K49" s="209"/>
      <c r="L49" s="209"/>
      <c r="M49" s="210"/>
    </row>
    <row r="50" spans="8:13">
      <c r="I50" s="111">
        <v>39</v>
      </c>
      <c r="J50" s="112" t="s">
        <v>357</v>
      </c>
      <c r="K50" s="122" t="s">
        <v>457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190" t="s">
        <v>458</v>
      </c>
      <c r="J52" s="191"/>
      <c r="K52" s="191"/>
      <c r="L52" s="191"/>
      <c r="M52" s="192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465</v>
      </c>
      <c r="J54" s="112" t="s">
        <v>459</v>
      </c>
      <c r="K54" s="122"/>
      <c r="L54" s="114"/>
      <c r="M54" s="23"/>
    </row>
    <row r="57" spans="8:13">
      <c r="H57" s="162"/>
      <c r="I57" s="162"/>
    </row>
    <row r="58" spans="8:13" ht="15" customHeight="1">
      <c r="H58" s="161"/>
      <c r="I58" s="161"/>
    </row>
    <row r="65" ht="14.25" customHeight="1"/>
    <row r="68" ht="13.5" customHeight="1"/>
    <row r="82" customFormat="1"/>
  </sheetData>
  <sheetProtection algorithmName="SHA-512" hashValue="GTUDIxg7RdPmlT8uxclAntWaA1wLWIns0LBYmcQ1XjsAiRAIkX9PQoLrsCS9xYWxPwPWBqlL3gaNb15dycJaeg==" saltValue="drdssFRW+ggo/mYVFXeUVg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topLeftCell="A89" zoomScale="85" zoomScaleNormal="115" zoomScalePageLayoutView="85" workbookViewId="0">
      <selection activeCell="K13" sqref="K13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416</v>
      </c>
      <c r="C1" s="148" t="s">
        <v>417</v>
      </c>
      <c r="D1" s="149" t="s">
        <v>418</v>
      </c>
      <c r="E1" s="149" t="s">
        <v>406</v>
      </c>
      <c r="F1" s="150" t="s">
        <v>407</v>
      </c>
      <c r="G1" s="151" t="s">
        <v>419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400</v>
      </c>
      <c r="C3" s="107" t="s">
        <v>401</v>
      </c>
      <c r="D3" t="s">
        <v>402</v>
      </c>
      <c r="E3" t="s">
        <v>403</v>
      </c>
      <c r="F3" t="s">
        <v>404</v>
      </c>
      <c r="G3" s="1" t="s">
        <v>405</v>
      </c>
    </row>
    <row r="4" spans="1:9">
      <c r="A4" s="98">
        <f>Export!A2</f>
        <v>1001</v>
      </c>
      <c r="B4" s="27">
        <f>Export!C2</f>
        <v>1.5</v>
      </c>
      <c r="C4" s="108">
        <f>Export!I2</f>
        <v>286.81493782157088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462.79291662056863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875.02862386241975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1293.0978552633539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1985.3427221411791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400</v>
      </c>
      <c r="C11" s="107" t="s">
        <v>401</v>
      </c>
      <c r="D11" t="s">
        <v>402</v>
      </c>
      <c r="E11" t="s">
        <v>403</v>
      </c>
      <c r="F11" t="s">
        <v>404</v>
      </c>
      <c r="G11" s="1" t="s">
        <v>405</v>
      </c>
    </row>
    <row r="12" spans="1:9">
      <c r="A12" s="98">
        <f>Export!A7</f>
        <v>1002</v>
      </c>
      <c r="B12" s="27">
        <f>Export!C7</f>
        <v>10</v>
      </c>
      <c r="C12" s="108">
        <f>Export!I7</f>
        <v>2143.8201284629286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3679.9814903547322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5822.829364791146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7941.3708885647166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11954.346975999997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16961.607219999998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23654.103599999995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30075.860239999995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41447.879283999995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400</v>
      </c>
      <c r="C23" s="107" t="s">
        <v>401</v>
      </c>
      <c r="D23" t="s">
        <v>402</v>
      </c>
      <c r="E23" t="s">
        <v>403</v>
      </c>
      <c r="F23" t="s">
        <v>404</v>
      </c>
      <c r="G23" s="1" t="s">
        <v>405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133.19880163239057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177.92248685202534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232.36871233679813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295.56522406019508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482.23799715084465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766.13617289287413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1106.4250821727044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1855.0606825883301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2935.2349060451611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4675.5696135048629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6530.6302960931926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9880.0454174332335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13590.166782609891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18158.788453198238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23017.141823687696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29246.373371561611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34725.997064993382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46730.417530359271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400</v>
      </c>
      <c r="C44" s="107" t="s">
        <v>401</v>
      </c>
      <c r="D44" t="s">
        <v>402</v>
      </c>
      <c r="E44" t="s">
        <v>403</v>
      </c>
      <c r="F44" t="s">
        <v>404</v>
      </c>
      <c r="G44" s="1" t="s">
        <v>405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783.63674537012264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925.58583324113727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956.69796208957905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1284.3475690247296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1502.1324709638204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1585.7463172440075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2505.4986263260612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1497.5158281759511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1452.5475156116167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1517.6885353880416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2041.7334556789795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2347.9934740308263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2452.9969088943171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2749.5343869810263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3865.6820094188679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4044.5767502974068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4152.4969472404382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5651.7126561247169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5813.1068245260085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9818.7934137628617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10223.251088792606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400</v>
      </c>
      <c r="C68" s="107" t="s">
        <v>401</v>
      </c>
      <c r="D68" t="s">
        <v>402</v>
      </c>
      <c r="E68" t="s">
        <v>403</v>
      </c>
      <c r="F68" t="s">
        <v>404</v>
      </c>
      <c r="G68" s="1" t="s">
        <v>405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834.46914842268473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1151.1487673923389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1797.6976950240157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400</v>
      </c>
      <c r="C74" s="107" t="s">
        <v>401</v>
      </c>
      <c r="D74" t="s">
        <v>402</v>
      </c>
      <c r="E74" t="s">
        <v>403</v>
      </c>
      <c r="F74" t="s">
        <v>404</v>
      </c>
      <c r="G74" s="1" t="s">
        <v>405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392.7906267115751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400</v>
      </c>
      <c r="C78" s="107" t="s">
        <v>401</v>
      </c>
      <c r="D78" t="s">
        <v>402</v>
      </c>
      <c r="E78" t="s">
        <v>403</v>
      </c>
      <c r="F78" t="s">
        <v>404</v>
      </c>
      <c r="G78" s="1" t="s">
        <v>405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402.51316697671308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550.29577900681068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733.0795359914049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919.75230908205458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400</v>
      </c>
      <c r="C85" s="107" t="s">
        <v>401</v>
      </c>
      <c r="D85" t="s">
        <v>402</v>
      </c>
      <c r="E85" t="s">
        <v>403</v>
      </c>
      <c r="F85" t="s">
        <v>404</v>
      </c>
      <c r="G85" s="1" t="s">
        <v>405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547.37901692726939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776.83096718452589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1106.4250821727044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1372.822685437485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1956.1751013457651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725.30150377929465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986.83783691150688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1436.0191971608824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1647.9705749408906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2656.198000435701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1325.1822381383092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1633.3867645431835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2347.0212200043129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2642.5864440645082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3900.6831543733647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4853.4921003568898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5921.0270214690418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6734.8036416610912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400</v>
      </c>
      <c r="C107" s="107" t="s">
        <v>401</v>
      </c>
      <c r="D107" t="s">
        <v>402</v>
      </c>
      <c r="E107" t="s">
        <v>403</v>
      </c>
      <c r="F107" t="s">
        <v>404</v>
      </c>
      <c r="G107" s="1" t="s">
        <v>405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1185.1776583203221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1425.3244028692304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1928.9519886033786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2414.106747833765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1855.0606825883301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2143.8201284629286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2974.1250671057137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3531.2266242981209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400</v>
      </c>
      <c r="C118" s="107" t="s">
        <v>401</v>
      </c>
      <c r="D118" t="s">
        <v>402</v>
      </c>
      <c r="E118" t="s">
        <v>403</v>
      </c>
      <c r="F118" t="s">
        <v>404</v>
      </c>
      <c r="G118" s="1" t="s">
        <v>405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1365.0446532253748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1559.4954585281348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2109.791237534946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2856.4823298975439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4394.5881998423747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7428.0207625654293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2035.8999315198967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2300.3530267316501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3126.7689492683803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3740.2612399985874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6653.1343034339316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10792.019694303175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4552.093352137611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5524.3473786514105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6356.5968253472238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7556.3582940652523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11195.505115306405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14130.740021351565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15883.714031155947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20625.396918463754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26347.111864497459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34427.515078853648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34748.3589076032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46324.987601303015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50420.121560979154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70976.488443560404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91482.298116762962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400</v>
      </c>
      <c r="C148" s="107" t="s">
        <v>401</v>
      </c>
      <c r="D148" t="s">
        <v>402</v>
      </c>
      <c r="E148" t="s">
        <v>403</v>
      </c>
      <c r="F148" t="s">
        <v>404</v>
      </c>
      <c r="G148" s="1" t="s">
        <v>405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4618.2066259405492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6228.2592938474018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8384.7187246550093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11861.499123468358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17196.256966949575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22739.077172104753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400</v>
      </c>
      <c r="C158" s="107" t="s">
        <v>401</v>
      </c>
      <c r="D158" t="s">
        <v>402</v>
      </c>
      <c r="E158" t="s">
        <v>403</v>
      </c>
      <c r="F158" t="s">
        <v>404</v>
      </c>
      <c r="G158" s="1" t="s">
        <v>405</v>
      </c>
      <c r="I158" s="83"/>
    </row>
    <row r="159" spans="1:9" hidden="1">
      <c r="A159" s="98">
        <f>Export!A122</f>
        <v>1012</v>
      </c>
      <c r="B159" s="27" t="s">
        <v>400</v>
      </c>
      <c r="C159" s="108" t="s">
        <v>401</v>
      </c>
      <c r="D159" s="28" t="s">
        <v>402</v>
      </c>
      <c r="E159" s="28" t="s">
        <v>403</v>
      </c>
      <c r="F159" s="28" t="s">
        <v>404</v>
      </c>
      <c r="G159" s="31" t="s">
        <v>405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362.65075188964732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540.57323874167275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661.13273802938386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895.44595841920955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1101.5638120401352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1668.3879094976803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1818.1150295808056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2493.8315780078965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3686.7872685403286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4072.7721170663067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482.23799715084465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633.90962528699754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836.13846280186783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1056.8401268205002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1401.9903062328992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1488.5209145926276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2249.7958173529323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2540.4997712805584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4732.9326010691775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5555.4595074998506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620.29806891580427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833.22170072232632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1088.924509695456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1380.6007176495957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1903.6733839140197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2829.2592171551578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3167.6036183819597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3497.1977333701375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4523.8979853687097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5040.1648734475375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6112.5610646922596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6803.833677543571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10082.274254948104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846.83325709351971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1069.4794291651797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1471.020342115379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1829.7820778989712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2639.6696819849667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2555.083581678266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3914.2947107445575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4600.7060534633001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5691.5750712117842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6135.8951613285899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7200.5133203612022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8094.9870247538956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9699.2061685016652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1359.211129066292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1857.0051906413573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2462.7194491594546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3021.7655144048899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4367.3650870999891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7875.2576147617783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11716.633273517798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37250.867298347461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2943.9851922837856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3984.2970006535515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5110.167163356532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7019.6740714296348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5841.3021912949089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7721.6414785725965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10501.31574037555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9722.5402651379973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12987.369286171337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18684.711756028195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16089.831884776871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20113.019046490976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28987.43151276686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26427.548775937881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400</v>
      </c>
      <c r="C230" s="108" t="s">
        <v>401</v>
      </c>
      <c r="D230" s="28" t="s">
        <v>402</v>
      </c>
      <c r="E230" s="28" t="s">
        <v>403</v>
      </c>
      <c r="F230" s="28" t="s">
        <v>404</v>
      </c>
      <c r="G230" s="31" t="s">
        <v>405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1013.0886956273795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1193.9279445589461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1416.5741166306063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1867.6999849330095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2344.1044579247714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3677.0647282751906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7082.8705831530324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10556.734219886835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1119.0643845173836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1448.6584995055616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1821.0317916603469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2154.5149227545808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2935.2349060451611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4502.5083967854071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6151.4512257528113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7889.841425159485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12564.438784637834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1332.9602703504193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1855.0606825883301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2213.8224183719221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2879.8164265338746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3715.9548893357428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6192.2858948663907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8535.4180987646487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13327.658195451168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17442.237235657569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3013.0152281662658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3405.8058548778408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4568.6216705883453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6193.2581488929036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9524.2004437291835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13982.247452251062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5382.3982907803957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6054.2258231014303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7601.0819792848861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8478.0551112003341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12272.762576683695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14788.955997301407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18365.878560845678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23018.11407771421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400</v>
      </c>
      <c r="C273" s="108" t="s">
        <v>401</v>
      </c>
      <c r="D273" s="28" t="s">
        <v>402</v>
      </c>
      <c r="E273" s="28" t="s">
        <v>403</v>
      </c>
      <c r="F273" s="28" t="s">
        <v>404</v>
      </c>
      <c r="G273" s="31" t="s">
        <v>405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3985.2692546800654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6023.1136942529902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8172.7673468750017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11106.057744867136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15117.577858263072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21095.967867296429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26650.455120769762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31911.321658235942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40587.716590845084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54157.466038898187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67470.540423951636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985.86558288499293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1382.5452257026234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1055.8678727939866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1582.8295551644662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2961.4857647610343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4266.2506683425536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1521.5775514940965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2243.9622931938497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3676.0924742486768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5606.0167168785692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8620.9764530978628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13344.186513901901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21056.105452209362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28947.891385421877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37574.701362678825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53740.369061523765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74513.548592017614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93710.704345532591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116179.49489826649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141451.2938094397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187783.08718892833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1700.4722923726358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2609.5298071630382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4365.4205790469596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6304.0951079154775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10121.164416008654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15691.207733906214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26034.046067960018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34896.141519633304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2860.3713460035988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4870.9926728341361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5437.8167702916817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6821.33425002082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7226.764179077074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9087.6583858244885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9552.3958104980829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13471.292263422967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4754.3221896524801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7742.0588131293871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8707.5070614575925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10757.018549348681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12706.387872508849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14085.044082105414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16855.968057669746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21510.117056589399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7782.3741817777982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18189.478498420245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23327.983172860157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24036.425178109705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10731.681174909039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400</v>
      </c>
      <c r="C337" s="108" t="s">
        <v>401</v>
      </c>
      <c r="D337" s="28" t="s">
        <v>402</v>
      </c>
      <c r="E337" s="28" t="s">
        <v>403</v>
      </c>
      <c r="F337" s="28" t="s">
        <v>404</v>
      </c>
      <c r="G337" s="31" t="s">
        <v>405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4560.8436383762346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6689.1077024149427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8982.6549509609977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12242.622701861766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16559.430579583037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23762.860662023781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26210.024046759016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32693.986149579545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39853.664800827173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52444.354444180863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62220.368680777123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1150.176513365825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1762.6965500695189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1302.8203955284921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1829.7820778989712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1852.1439205087886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2795.2303262271744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4327.5026720129217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6189.3691327868491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10733.684452712349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16599.292994670104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24237.320626962515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32999.273913904872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44279.365129517981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63189.70594521139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86271.016534648996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107917.28018095224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128645.73602622644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158152.67347689375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201918.68848041247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2020.3438670956759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2983.8476073708521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5030.4423331823991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6992.4509586872482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11149.809176060255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17677.522710073907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26570.730290595635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400</v>
      </c>
      <c r="C377" s="108" t="s">
        <v>401</v>
      </c>
      <c r="D377" s="28" t="s">
        <v>402</v>
      </c>
      <c r="E377" s="28" t="s">
        <v>403</v>
      </c>
      <c r="F377" s="28" t="s">
        <v>404</v>
      </c>
      <c r="G377" s="31" t="s">
        <v>405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2220.6281965575185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2756.3401651666222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4229.3050153350296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5891.8594006736257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2587.1679645532213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3269.6902911659085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2938.1516681247026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3857.9039772067572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5659.4906883368294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8646.2550577872207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4660.0135490806415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4380.9766434711819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6511.7087198972149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6922.4486687782555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9157.6606757334775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11324.814900832738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13519.192238674384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5914.221243283444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9243.2190300666934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9072.1023214002671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13804.06266844293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15615.371919838139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19997.320817335833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400</v>
      </c>
      <c r="C403" s="108" t="s">
        <v>401</v>
      </c>
      <c r="D403" s="28" t="s">
        <v>402</v>
      </c>
      <c r="E403" s="28" t="s">
        <v>403</v>
      </c>
      <c r="F403" s="28" t="s">
        <v>404</v>
      </c>
      <c r="G403" s="31" t="s">
        <v>405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4945.5727192559225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7193.1562468506618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9311.8407850579624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12224.661625698211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16496.10744643362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21563.171167181157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25953.144794249849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32953.693355808959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39924.609965784693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50998.070272470977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63330.888521448302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2321.6634065530357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2976.5295365443822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2500.936713632113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3345.4473337567042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4988.5390490517339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6760.529753734204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3201.7323685776073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4195.8843441979579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6726.4530094133888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8654.0114599082845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13214.368808581057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21588.358326026981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29436.380702868984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37663.692059977489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50402.468045646267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66648.18550120086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95992.707154161559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124077.8708648312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151542.24518983031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4400.344810122856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5532.2853606056378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8040.6300621335786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10031.897208532613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15583.443337667406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25218.272394983545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35339.065458266094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6030.1021472053944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9405.1814325454125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14549.288227409574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17629.529594495576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21063.87278300224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7965.0685855961174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13190.6632473144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20807.556401806534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25496.812739866735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30560.913265455929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400</v>
      </c>
      <c r="C453" s="108" t="s">
        <v>401</v>
      </c>
      <c r="D453" s="28" t="s">
        <v>402</v>
      </c>
      <c r="E453" s="28" t="s">
        <v>403</v>
      </c>
      <c r="F453" s="28" t="s">
        <v>404</v>
      </c>
      <c r="G453" s="31" t="s">
        <v>405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4769.304455052179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7029.4933628271674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9313.1767385715448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12078.559340455005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18794.070616608522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23730.025035062004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31501.569230058882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35478.025594826424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44391.411477695481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62308.867510702737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92527.344480878193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1546.508041814938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1946.2988975174123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2852.1664705603362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4244.6087679826132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5978.3359422240765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2780.9841962523346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3663.4493777419434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5653.6277594218218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7746.1916041474569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12965.900020184887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19610.229022030402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30819.974576068566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40169.23000161814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51970.861042025579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74306.493580369191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100173.93704396734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124570.93023829884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156976.41684210455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3180.7750519548094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4287.5131524970257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6422.9813817370723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8906.560185332688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14584.565435955881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22299.553851365585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33315.254575440842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4356.7452275089181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8958.8195648290621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400</v>
      </c>
      <c r="C494" s="108" t="s">
        <v>401</v>
      </c>
      <c r="D494" s="28" t="s">
        <v>402</v>
      </c>
      <c r="E494" s="28" t="s">
        <v>403</v>
      </c>
      <c r="F494" s="28" t="s">
        <v>404</v>
      </c>
      <c r="G494" s="31" t="s">
        <v>405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4354.7192491897431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6114.5055727452873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7628.3050920272726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10512.010534667204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14550.753760805528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18813.115413042029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24961.649876715295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30260.434321215504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37817.764869307277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48286.996226807867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62112.448483834101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91942.174271304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1425.3244028692304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1965.8976416109031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1458.3810397706995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2150.6259066485245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3107.3238687381036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4444.1731551945786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7385.2415853988214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2055.3450120501734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2719.3945121590978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4330.4194340924651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6410.0707968054821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9839.2107483196523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14618.811542661493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22539.76509666942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30212.793873916329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40446.739757000578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54795.264680291242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74090.618090484117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100483.42589422772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138357.5814970728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2342.1599498717433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3237.6059082909533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4897.2435315500097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6873.8359674525636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11669.96508024514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17420.847647074261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26965.465425360238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37280.108392645132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3617.7572326578488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400</v>
      </c>
      <c r="C538" s="108" t="s">
        <v>401</v>
      </c>
      <c r="D538" s="28" t="s">
        <v>402</v>
      </c>
      <c r="E538" s="28" t="s">
        <v>403</v>
      </c>
      <c r="F538" s="28" t="s">
        <v>404</v>
      </c>
      <c r="G538" s="31" t="s">
        <v>405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1049.06209460839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1501.160216937307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2490.9148159283554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3872.563320347369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400</v>
      </c>
      <c r="C545" s="108" t="s">
        <v>401</v>
      </c>
      <c r="D545" s="28" t="s">
        <v>402</v>
      </c>
      <c r="E545" s="28" t="s">
        <v>403</v>
      </c>
      <c r="F545" s="28" t="s">
        <v>404</v>
      </c>
      <c r="G545" s="31" t="s">
        <v>405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4978.9128697771675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6585.0765215779657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8866.9567218058546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13286.823526337586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18900.618275428267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400</v>
      </c>
      <c r="C553" s="108" t="s">
        <v>401</v>
      </c>
      <c r="D553" s="28" t="s">
        <v>402</v>
      </c>
      <c r="E553" s="28" t="s">
        <v>403</v>
      </c>
      <c r="F553" s="28" t="s">
        <v>404</v>
      </c>
      <c r="G553" s="31" t="s">
        <v>405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3318.2404233504949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3059.0609501940594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3170.5359924118807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3310.8087538693067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3310.8087538693067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400</v>
      </c>
      <c r="C560" s="108" t="s">
        <v>401</v>
      </c>
      <c r="D560" s="28" t="s">
        <v>402</v>
      </c>
      <c r="E560" s="28" t="s">
        <v>403</v>
      </c>
      <c r="F560" s="28" t="s">
        <v>404</v>
      </c>
      <c r="G560" s="31" t="s">
        <v>405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3169.1581721271423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4531.2346920261889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5884.7612879817925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7634.7139029514301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10361.822598275425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12809.176963995435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16383.484941169814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19008.413863624261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24653.102287194117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31133.085553056742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400</v>
      </c>
      <c r="C573" s="108" t="s">
        <v>401</v>
      </c>
      <c r="D573" s="28" t="s">
        <v>402</v>
      </c>
      <c r="E573" s="28" t="s">
        <v>403</v>
      </c>
      <c r="F573" s="28" t="s">
        <v>404</v>
      </c>
      <c r="G573" s="31" t="s">
        <v>405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1156.6942559849092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2279.6388121930709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6434.2330108853075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7508.875550929667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9391.7703675707671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10368.03013986459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400</v>
      </c>
      <c r="C582" s="108" t="s">
        <v>401</v>
      </c>
      <c r="D582" s="28" t="s">
        <v>402</v>
      </c>
      <c r="E582" s="28" t="s">
        <v>403</v>
      </c>
      <c r="F582" s="28" t="s">
        <v>404</v>
      </c>
      <c r="G582" s="31" t="s">
        <v>405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313.06579653744348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379.17907034038194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477.37672701827569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761.27490276030528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1301.848141501978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1918.2571943117268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3284.2741015636157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5597.2664306399447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8787.2318916317236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12156.092093502039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17855.885573217827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24308.194171083636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400</v>
      </c>
      <c r="C597" s="108" t="s">
        <v>401</v>
      </c>
      <c r="D597" s="28" t="s">
        <v>402</v>
      </c>
      <c r="E597" s="28" t="s">
        <v>403</v>
      </c>
      <c r="F597" s="28" t="s">
        <v>404</v>
      </c>
      <c r="G597" s="31" t="s">
        <v>405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1016.9777117334346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1389.3510038882198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1518.6607894145554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2133.1253341712768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2814.6754067574502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3981.3802385740105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3261.9122589537983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4381.9488974976957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6278.8165032261195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400</v>
      </c>
      <c r="C609" s="108" t="s">
        <v>401</v>
      </c>
      <c r="D609" s="28" t="s">
        <v>402</v>
      </c>
      <c r="E609" s="28" t="s">
        <v>403</v>
      </c>
      <c r="F609" s="28" t="s">
        <v>404</v>
      </c>
      <c r="G609" s="31" t="s">
        <v>405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1858.949698694385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2409.2454777011953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2860.3713460035988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3338.7203270483883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3342.6093431544436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4376.1153733386118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5933.6663238137198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6330.3439983979597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9602.7502577453324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16249.063231413162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23565.300356920561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8380.8297085489539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12048.171896559006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18422.751133792626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28605.610059135553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400</v>
      </c>
      <c r="C627" s="108" t="s">
        <v>401</v>
      </c>
      <c r="D627" s="28" t="s">
        <v>402</v>
      </c>
      <c r="E627" s="28" t="s">
        <v>403</v>
      </c>
      <c r="F627" s="28" t="s">
        <v>404</v>
      </c>
      <c r="G627" s="31" t="s">
        <v>405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377.23456228735427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617.38130683626287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1265.8747425209669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1921.7680277523837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3098.4979257813084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5766.8694838028441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9000.3407669430835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400</v>
      </c>
      <c r="C637" s="108" t="s">
        <v>401</v>
      </c>
      <c r="D637" s="28" t="s">
        <v>402</v>
      </c>
      <c r="E637" s="28" t="s">
        <v>403</v>
      </c>
      <c r="F637" s="28" t="s">
        <v>404</v>
      </c>
      <c r="G637" s="31" t="s">
        <v>405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280.0091596359743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413.2079612683649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636.82638736653882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711.68994740810138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958.64247014260661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1113.230860358301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1759.7797879899776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3293.0243878022402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5255.0330133070884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8043.457561348665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15998.440006284576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395.70738879111656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592.10270214690411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946.9754218244409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1178.3718801347254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1607.135905827311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1887.1450654632854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3021.7655144048899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5721.7149460337114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8793.0654157908029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14003.789166524992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29609.390631947394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400</v>
      </c>
      <c r="C663" s="108" t="s">
        <v>401</v>
      </c>
      <c r="D663" s="28" t="s">
        <v>402</v>
      </c>
      <c r="E663" s="28" t="s">
        <v>403</v>
      </c>
      <c r="F663" s="28" t="s">
        <v>404</v>
      </c>
      <c r="G663" s="31" t="s">
        <v>405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714.60670948764289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1412.685100524551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2313.9645831028433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4530.7037635543065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8375.9684384163847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9921.8523405733267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24291.76685244729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1122.9534006234385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2375.2165867732128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3609.0069464192247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6174.8194124550664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9072.1713075311764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14590.320387958434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400</v>
      </c>
      <c r="C679" s="108" t="s">
        <v>401</v>
      </c>
      <c r="D679" s="28" t="s">
        <v>402</v>
      </c>
      <c r="E679" s="28" t="s">
        <v>403</v>
      </c>
      <c r="F679" s="28" t="s">
        <v>404</v>
      </c>
      <c r="G679" s="31" t="s">
        <v>405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256.67506299964316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360.70624383661971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453.07037635543077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546.40676290075533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636.82638736653882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1019.8944738129759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1855.2732364425497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2745.273046764632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400</v>
      </c>
      <c r="C690" s="108" t="s">
        <v>401</v>
      </c>
      <c r="D690" s="28" t="s">
        <v>402</v>
      </c>
      <c r="E690" s="28" t="s">
        <v>403</v>
      </c>
      <c r="F690" s="28" t="s">
        <v>404</v>
      </c>
      <c r="G690" s="31" t="s">
        <v>405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771.54919453662285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837.63025829999981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1146.7427678495108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1305.9938771999998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400</v>
      </c>
      <c r="C697" s="108" t="s">
        <v>401</v>
      </c>
      <c r="D697" s="28" t="s">
        <v>402</v>
      </c>
      <c r="E697" s="28" t="s">
        <v>403</v>
      </c>
      <c r="F697" s="28" t="s">
        <v>404</v>
      </c>
      <c r="G697" s="31" t="s">
        <v>405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250.84153884056033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1880.3392872776888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689.32810479828402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477.37672701827569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2731.0615604772634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4608.8395376697499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662.38507349999986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654.07442401201752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400</v>
      </c>
      <c r="C708" s="108" t="s">
        <v>401</v>
      </c>
      <c r="D708" s="28" t="s">
        <v>402</v>
      </c>
      <c r="E708" s="28" t="s">
        <v>403</v>
      </c>
      <c r="F708" s="28" t="s">
        <v>404</v>
      </c>
      <c r="G708" s="31" t="s">
        <v>405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245.98026870799131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397.65189684414418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517.23914210534156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868.22284567682323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1676.165941709791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606.23666427664682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1024.9872644049428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1824.8706358477766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400</v>
      </c>
      <c r="C719" s="108" t="s">
        <v>401</v>
      </c>
      <c r="D719" s="28" t="s">
        <v>402</v>
      </c>
      <c r="E719" s="28" t="s">
        <v>403</v>
      </c>
      <c r="F719" s="28" t="s">
        <v>404</v>
      </c>
      <c r="G719" s="31" t="s">
        <v>405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250.82387289578611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286.10399924507999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403.81404758512946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447.26519321949604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529.53913466478446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521.89497805208316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692.30966476296726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400</v>
      </c>
      <c r="C729" s="108" t="s">
        <v>401</v>
      </c>
      <c r="D729" s="28" t="s">
        <v>402</v>
      </c>
      <c r="E729" s="28" t="s">
        <v>403</v>
      </c>
      <c r="F729" s="28" t="s">
        <v>404</v>
      </c>
      <c r="G729" s="31" t="s">
        <v>405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312.67689492683797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418.14701172305496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486.28257390114203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527.65938646251141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619.32581488929043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459.21502180299791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638.42088397002158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400</v>
      </c>
      <c r="C739" s="108" t="s">
        <v>401</v>
      </c>
      <c r="D739" s="28" t="s">
        <v>402</v>
      </c>
      <c r="E739" s="28" t="s">
        <v>403</v>
      </c>
      <c r="F739" s="28" t="s">
        <v>404</v>
      </c>
      <c r="G739" s="31" t="s">
        <v>405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507.80927981458785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586.31119746708464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679.53222467942419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740.86184784543696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873.33383388402569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956.7421213898034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1356.6112644322079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1549.1862811734891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1719.682633575005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2048.409413744836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553.21254108635219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689.32810479828402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824.47141448370223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1226.0123274339014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1159.8990536309632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1225.0400734073878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1751.0295017513533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1868.1003216367565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2437.2392246173576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3575.5170305785596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607.61987641006419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978.1653309950035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1035.1005267876517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1597.9189376559602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702.93966116947729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981.97656677893781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1173.5106100021565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1470.0480880888651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2087.4293949251282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3190.2376921192008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3263.0400736245542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710.71769338158765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1035.4505382371965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1249.3464240702328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1622.6919702515322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2241.0455311143082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957.67021611609289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1485.6041525130861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1664.4988933916254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2258.5461035915569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1321.2932220322541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1905.6178919670476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2485.0812917692729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3220.1053358137046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400</v>
      </c>
      <c r="C786" s="108" t="s">
        <v>401</v>
      </c>
      <c r="D786" s="28" t="s">
        <v>402</v>
      </c>
      <c r="E786" s="28" t="s">
        <v>403</v>
      </c>
      <c r="F786" s="28" t="s">
        <v>404</v>
      </c>
      <c r="G786" s="31" t="s">
        <v>405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1027.7444893498403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1277.4296536336046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1510.7699177667828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1981.0878438878506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2425.2745593224481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1356.8004294595557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1687.6648063977084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2031.3533839923789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1422.4076407896891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1686.8607360014425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2407.3009696481681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4331.391688118978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5326.0075572425949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6144.6454475672144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1804.5034732096124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2313.9645831028433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2809.814136624881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5587.5438903748072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400</v>
      </c>
      <c r="C807" s="108" t="s">
        <v>401</v>
      </c>
      <c r="D807" s="28" t="s">
        <v>402</v>
      </c>
      <c r="E807" s="28" t="s">
        <v>403</v>
      </c>
      <c r="F807" s="28" t="s">
        <v>404</v>
      </c>
      <c r="G807" s="31" t="s">
        <v>405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492.81612095931484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523.07266626442413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581.40790785525223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986.83783691150688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682.52232661268738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814.7488742185642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607.61987641006419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635.62079237366186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820.69616727988671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854.38145772794201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1007.2551714682966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903.22399063131991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1344.4284793382208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1443.7972293729927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978.08755067288257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400</v>
      </c>
      <c r="C825" s="108" t="s">
        <v>401</v>
      </c>
      <c r="D825" s="28" t="s">
        <v>402</v>
      </c>
      <c r="E825" s="28" t="s">
        <v>403</v>
      </c>
      <c r="F825" s="28" t="s">
        <v>404</v>
      </c>
      <c r="G825" s="31" t="s">
        <v>405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1037.0619020109596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1669.9884696939598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2165.0776959704394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3349.3536292795197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400</v>
      </c>
      <c r="C832" s="108" t="s">
        <v>401</v>
      </c>
      <c r="D832" s="28" t="s">
        <v>402</v>
      </c>
      <c r="E832" s="28" t="s">
        <v>403</v>
      </c>
      <c r="F832" s="28" t="s">
        <v>404</v>
      </c>
      <c r="G832" s="31" t="s">
        <v>405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1220.8450238863197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1571.5332258321596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2758.6221661087193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5896.0626038380797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3423.6973241999999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400</v>
      </c>
      <c r="C840" s="108" t="s">
        <v>401</v>
      </c>
      <c r="D840" s="28" t="s">
        <v>402</v>
      </c>
      <c r="E840" s="28" t="s">
        <v>403</v>
      </c>
      <c r="F840" s="28" t="s">
        <v>404</v>
      </c>
      <c r="G840" s="31" t="s">
        <v>405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U+RmHxXGQqQYGqhp3gmRs2vyk4QJT6n3iK2+C+T8JLJFp0iRcr5vtGRQQRlBtqof6WaNfahnj8PyMQnUCfXYCw==" saltValue="h5Pm3E8PM75mf8DxHTM9Qw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5/2025 
PRICE LIST 5/2025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85" zoomScaleNormal="100" zoomScaleSheetLayoutView="85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EsUx0iixIqbG0/EViAQy/vO//KDGVBluxA+LepeZiaD15c7x6jKR6RGLBVRN7jZ+TZDflR8YGM1L0p1BCEbHdA==" saltValue="9MROULrErbrajXCbO+uYj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abSelected="1" topLeftCell="A711" zoomScaleNormal="100" workbookViewId="0">
      <selection activeCell="J726" sqref="J726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460</v>
      </c>
      <c r="F1" s="53" t="s">
        <v>461</v>
      </c>
      <c r="G1" s="53" t="s">
        <v>462</v>
      </c>
      <c r="H1" s="53" t="s">
        <v>394</v>
      </c>
      <c r="I1" s="100" t="s">
        <v>395</v>
      </c>
      <c r="J1" s="54" t="s">
        <v>410</v>
      </c>
      <c r="K1" s="55" t="s">
        <v>411</v>
      </c>
      <c r="L1" s="54" t="s">
        <v>415</v>
      </c>
      <c r="M1" s="56" t="s">
        <v>412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286.81493782157088</v>
      </c>
      <c r="J2" s="6">
        <f>Grupe!$K$8</f>
        <v>0</v>
      </c>
      <c r="K2" s="7">
        <f t="shared" ref="K2:K65" si="0">I2*(1-J2)</f>
        <v>286.81493782157088</v>
      </c>
      <c r="L2" s="37">
        <f>Grupe!$K$9</f>
        <v>0</v>
      </c>
      <c r="M2" s="38">
        <f>Natasa[[#This Row],[Cijena s rabat 1. (€/km) ]]*(1-Natasa[[#This Row],[Rabat grupa 2. (%)]])</f>
        <v>286.81493782157088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462.79291662056863</v>
      </c>
      <c r="J3" s="6">
        <f>Grupe!$K$8</f>
        <v>0</v>
      </c>
      <c r="K3" s="7">
        <f t="shared" si="0"/>
        <v>462.79291662056863</v>
      </c>
      <c r="L3" s="37">
        <f>Grupe!$K$9</f>
        <v>0</v>
      </c>
      <c r="M3" s="38">
        <f>Natasa[[#This Row],[Cijena s rabat 1. (€/km) ]]*(1-Natasa[[#This Row],[Rabat grupa 2. (%)]])</f>
        <v>462.79291662056863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875.02862386241975</v>
      </c>
      <c r="J4" s="6">
        <f>Grupe!$K$8</f>
        <v>0</v>
      </c>
      <c r="K4" s="7">
        <f t="shared" si="0"/>
        <v>875.02862386241975</v>
      </c>
      <c r="L4" s="37">
        <f>Grupe!$K$9</f>
        <v>0</v>
      </c>
      <c r="M4" s="38">
        <f>Natasa[[#This Row],[Cijena s rabat 1. (€/km) ]]*(1-Natasa[[#This Row],[Rabat grupa 2. (%)]])</f>
        <v>875.02862386241975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1293.0978552633539</v>
      </c>
      <c r="J5" s="6">
        <f>Grupe!$K$8</f>
        <v>0</v>
      </c>
      <c r="K5" s="7">
        <f t="shared" si="0"/>
        <v>1293.0978552633539</v>
      </c>
      <c r="L5" s="37">
        <f>Grupe!$K$9</f>
        <v>0</v>
      </c>
      <c r="M5" s="38">
        <f>Natasa[[#This Row],[Cijena s rabat 1. (€/km) ]]*(1-Natasa[[#This Row],[Rabat grupa 2. (%)]])</f>
        <v>1293.0978552633539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1">
        <v>1985.3427221411791</v>
      </c>
      <c r="J6" s="6">
        <f>Grupe!$K$8</f>
        <v>0</v>
      </c>
      <c r="K6" s="7">
        <f t="shared" si="0"/>
        <v>1985.3427221411791</v>
      </c>
      <c r="L6" s="37">
        <f>Grupe!$K$9</f>
        <v>0</v>
      </c>
      <c r="M6" s="38">
        <f>Natasa[[#This Row],[Cijena s rabat 1. (€/km) ]]*(1-Natasa[[#This Row],[Rabat grupa 2. (%)]])</f>
        <v>1985.3427221411791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2143.8201284629286</v>
      </c>
      <c r="J7" s="6">
        <f>Grupe!$K$8</f>
        <v>0</v>
      </c>
      <c r="K7" s="7">
        <f t="shared" si="0"/>
        <v>2143.8201284629286</v>
      </c>
      <c r="L7" s="37">
        <f>Grupe!$K$9</f>
        <v>0</v>
      </c>
      <c r="M7" s="38">
        <f>Natasa[[#This Row],[Cijena s rabat 1. (€/km) ]]*(1-Natasa[[#This Row],[Rabat grupa 2. (%)]])</f>
        <v>2143.8201284629286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3679.9814903547322</v>
      </c>
      <c r="J8" s="6">
        <f>Grupe!$K$8</f>
        <v>0</v>
      </c>
      <c r="K8" s="7">
        <f t="shared" si="0"/>
        <v>3679.9814903547322</v>
      </c>
      <c r="L8" s="37">
        <f>Grupe!$K$9</f>
        <v>0</v>
      </c>
      <c r="M8" s="38">
        <f>Natasa[[#This Row],[Cijena s rabat 1. (€/km) ]]*(1-Natasa[[#This Row],[Rabat grupa 2. (%)]])</f>
        <v>3679.9814903547322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5822.829364791146</v>
      </c>
      <c r="J9" s="6">
        <f>Grupe!$K$8</f>
        <v>0</v>
      </c>
      <c r="K9" s="7">
        <f t="shared" si="0"/>
        <v>5822.829364791146</v>
      </c>
      <c r="L9" s="37">
        <f>Grupe!$K$9</f>
        <v>0</v>
      </c>
      <c r="M9" s="38">
        <f>Natasa[[#This Row],[Cijena s rabat 1. (€/km) ]]*(1-Natasa[[#This Row],[Rabat grupa 2. (%)]])</f>
        <v>5822.829364791146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7941.3708885647166</v>
      </c>
      <c r="J10" s="6">
        <f>Grupe!$K$8</f>
        <v>0</v>
      </c>
      <c r="K10" s="7">
        <f t="shared" si="0"/>
        <v>7941.3708885647166</v>
      </c>
      <c r="L10" s="37">
        <f>Grupe!$K$9</f>
        <v>0</v>
      </c>
      <c r="M10" s="38">
        <f>Natasa[[#This Row],[Cijena s rabat 1. (€/km) ]]*(1-Natasa[[#This Row],[Rabat grupa 2. (%)]])</f>
        <v>7941.3708885647166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11954.346975999997</v>
      </c>
      <c r="J11" s="6">
        <f>Grupe!$K$8</f>
        <v>0</v>
      </c>
      <c r="K11" s="7">
        <f t="shared" si="0"/>
        <v>11954.346975999997</v>
      </c>
      <c r="L11" s="37">
        <f>Grupe!$K$9</f>
        <v>0</v>
      </c>
      <c r="M11" s="38">
        <f>Natasa[[#This Row],[Cijena s rabat 1. (€/km) ]]*(1-Natasa[[#This Row],[Rabat grupa 2. (%)]])</f>
        <v>11954.346975999997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16961.607219999998</v>
      </c>
      <c r="J12" s="6">
        <f>Grupe!$K$8</f>
        <v>0</v>
      </c>
      <c r="K12" s="7">
        <f t="shared" si="0"/>
        <v>16961.607219999998</v>
      </c>
      <c r="L12" s="37">
        <f>Grupe!$K$9</f>
        <v>0</v>
      </c>
      <c r="M12" s="38">
        <f>Natasa[[#This Row],[Cijena s rabat 1. (€/km) ]]*(1-Natasa[[#This Row],[Rabat grupa 2. (%)]])</f>
        <v>16961.607219999998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23654.103599999995</v>
      </c>
      <c r="J13" s="6">
        <f>Grupe!$K$8</f>
        <v>0</v>
      </c>
      <c r="K13" s="7">
        <f t="shared" si="0"/>
        <v>23654.103599999995</v>
      </c>
      <c r="L13" s="37">
        <f>Grupe!$K$9</f>
        <v>0</v>
      </c>
      <c r="M13" s="38">
        <f>Natasa[[#This Row],[Cijena s rabat 1. (€/km) ]]*(1-Natasa[[#This Row],[Rabat grupa 2. (%)]])</f>
        <v>23654.103599999995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30075.860239999995</v>
      </c>
      <c r="J14" s="6">
        <f>Grupe!$K$8</f>
        <v>0</v>
      </c>
      <c r="K14" s="7">
        <f t="shared" si="0"/>
        <v>30075.860239999995</v>
      </c>
      <c r="L14" s="37">
        <f>Grupe!$K$9</f>
        <v>0</v>
      </c>
      <c r="M14" s="38">
        <f>Natasa[[#This Row],[Cijena s rabat 1. (€/km) ]]*(1-Natasa[[#This Row],[Rabat grupa 2. (%)]])</f>
        <v>30075.860239999995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41447.879283999995</v>
      </c>
      <c r="J15" s="6">
        <f>Grupe!$K$8</f>
        <v>0</v>
      </c>
      <c r="K15" s="7">
        <f t="shared" si="0"/>
        <v>41447.879283999995</v>
      </c>
      <c r="L15" s="37">
        <f>Grupe!$K$9</f>
        <v>0</v>
      </c>
      <c r="M15" s="38">
        <f>Natasa[[#This Row],[Cijena s rabat 1. (€/km) ]]*(1-Natasa[[#This Row],[Rabat grupa 2. (%)]])</f>
        <v>41447.879283999995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133.19880163239057</v>
      </c>
      <c r="J16" s="6">
        <f>Grupe!$K$8</f>
        <v>0</v>
      </c>
      <c r="K16" s="7">
        <f t="shared" si="0"/>
        <v>133.19880163239057</v>
      </c>
      <c r="L16" s="37">
        <f>Grupe!$K$9</f>
        <v>0</v>
      </c>
      <c r="M16" s="38">
        <f>Natasa[[#This Row],[Cijena s rabat 1. (€/km) ]]*(1-Natasa[[#This Row],[Rabat grupa 2. (%)]])</f>
        <v>133.19880163239057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177.92248685202534</v>
      </c>
      <c r="J17" s="6">
        <f>Grupe!$K$8</f>
        <v>0</v>
      </c>
      <c r="K17" s="7">
        <f t="shared" si="0"/>
        <v>177.92248685202534</v>
      </c>
      <c r="L17" s="37">
        <f>Grupe!$K$9</f>
        <v>0</v>
      </c>
      <c r="M17" s="38">
        <f>Natasa[[#This Row],[Cijena s rabat 1. (€/km) ]]*(1-Natasa[[#This Row],[Rabat grupa 2. (%)]])</f>
        <v>177.92248685202534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232.36871233679813</v>
      </c>
      <c r="J18" s="6">
        <f>Grupe!$K$8</f>
        <v>0</v>
      </c>
      <c r="K18" s="7">
        <f t="shared" si="0"/>
        <v>232.36871233679813</v>
      </c>
      <c r="L18" s="37">
        <f>Grupe!$K$9</f>
        <v>0</v>
      </c>
      <c r="M18" s="38">
        <f>Natasa[[#This Row],[Cijena s rabat 1. (€/km) ]]*(1-Natasa[[#This Row],[Rabat grupa 2. (%)]])</f>
        <v>232.36871233679813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295.56522406019508</v>
      </c>
      <c r="J19" s="6">
        <f>Grupe!$K$8</f>
        <v>0</v>
      </c>
      <c r="K19" s="7">
        <f t="shared" si="0"/>
        <v>295.56522406019508</v>
      </c>
      <c r="L19" s="37">
        <f>Grupe!$K$9</f>
        <v>0</v>
      </c>
      <c r="M19" s="38">
        <f>Natasa[[#This Row],[Cijena s rabat 1. (€/km) ]]*(1-Natasa[[#This Row],[Rabat grupa 2. (%)]])</f>
        <v>295.56522406019508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482.23799715084465</v>
      </c>
      <c r="J20" s="6">
        <f>Grupe!$K$8</f>
        <v>0</v>
      </c>
      <c r="K20" s="7">
        <f t="shared" si="0"/>
        <v>482.23799715084465</v>
      </c>
      <c r="L20" s="37">
        <f>Grupe!$K$9</f>
        <v>0</v>
      </c>
      <c r="M20" s="38">
        <f>Natasa[[#This Row],[Cijena s rabat 1. (€/km) ]]*(1-Natasa[[#This Row],[Rabat grupa 2. (%)]])</f>
        <v>482.23799715084465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766.13617289287413</v>
      </c>
      <c r="J21" s="6">
        <f>Grupe!$K$8</f>
        <v>0</v>
      </c>
      <c r="K21" s="7">
        <f t="shared" si="0"/>
        <v>766.13617289287413</v>
      </c>
      <c r="L21" s="37">
        <f>Grupe!$K$9</f>
        <v>0</v>
      </c>
      <c r="M21" s="38">
        <f>Natasa[[#This Row],[Cijena s rabat 1. (€/km) ]]*(1-Natasa[[#This Row],[Rabat grupa 2. (%)]])</f>
        <v>766.13617289287413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1106.4250821727044</v>
      </c>
      <c r="J22" s="6">
        <f>Grupe!$K$8</f>
        <v>0</v>
      </c>
      <c r="K22" s="7">
        <f t="shared" si="0"/>
        <v>1106.4250821727044</v>
      </c>
      <c r="L22" s="37">
        <f>Grupe!$K$9</f>
        <v>0</v>
      </c>
      <c r="M22" s="38">
        <f>Natasa[[#This Row],[Cijena s rabat 1. (€/km) ]]*(1-Natasa[[#This Row],[Rabat grupa 2. (%)]])</f>
        <v>1106.4250821727044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1855.0606825883301</v>
      </c>
      <c r="J23" s="6">
        <f>Grupe!$K$8</f>
        <v>0</v>
      </c>
      <c r="K23" s="7">
        <f t="shared" si="0"/>
        <v>1855.0606825883301</v>
      </c>
      <c r="L23" s="37">
        <f>Grupe!$K$9</f>
        <v>0</v>
      </c>
      <c r="M23" s="38">
        <f>Natasa[[#This Row],[Cijena s rabat 1. (€/km) ]]*(1-Natasa[[#This Row],[Rabat grupa 2. (%)]])</f>
        <v>1855.0606825883301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2935.2349060451611</v>
      </c>
      <c r="J24" s="6">
        <f>Grupe!$K$8</f>
        <v>0</v>
      </c>
      <c r="K24" s="7">
        <f t="shared" si="0"/>
        <v>2935.2349060451611</v>
      </c>
      <c r="L24" s="37">
        <f>Grupe!$K$9</f>
        <v>0</v>
      </c>
      <c r="M24" s="38">
        <f>Natasa[[#This Row],[Cijena s rabat 1. (€/km) ]]*(1-Natasa[[#This Row],[Rabat grupa 2. (%)]])</f>
        <v>2935.2349060451611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4675.5696135048629</v>
      </c>
      <c r="J25" s="6">
        <f>Grupe!$K$8</f>
        <v>0</v>
      </c>
      <c r="K25" s="7">
        <f t="shared" si="0"/>
        <v>4675.5696135048629</v>
      </c>
      <c r="L25" s="37">
        <f>Grupe!$K$9</f>
        <v>0</v>
      </c>
      <c r="M25" s="38">
        <f>Natasa[[#This Row],[Cijena s rabat 1. (€/km) ]]*(1-Natasa[[#This Row],[Rabat grupa 2. (%)]])</f>
        <v>4675.5696135048629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6530.6302960931926</v>
      </c>
      <c r="J26" s="6">
        <f>Grupe!$K$8</f>
        <v>0</v>
      </c>
      <c r="K26" s="7">
        <f t="shared" si="0"/>
        <v>6530.6302960931926</v>
      </c>
      <c r="L26" s="37">
        <f>Grupe!$K$9</f>
        <v>0</v>
      </c>
      <c r="M26" s="38">
        <f>Natasa[[#This Row],[Cijena s rabat 1. (€/km) ]]*(1-Natasa[[#This Row],[Rabat grupa 2. (%)]])</f>
        <v>6530.6302960931926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9880.0454174332335</v>
      </c>
      <c r="J27" s="6">
        <f>Grupe!$K$8</f>
        <v>0</v>
      </c>
      <c r="K27" s="7">
        <f t="shared" si="0"/>
        <v>9880.0454174332335</v>
      </c>
      <c r="L27" s="37">
        <f>Grupe!$K$9</f>
        <v>0</v>
      </c>
      <c r="M27" s="38">
        <f>Natasa[[#This Row],[Cijena s rabat 1. (€/km) ]]*(1-Natasa[[#This Row],[Rabat grupa 2. (%)]])</f>
        <v>9880.0454174332335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13590.166782609891</v>
      </c>
      <c r="J28" s="6">
        <f>Grupe!$K$8</f>
        <v>0</v>
      </c>
      <c r="K28" s="7">
        <f t="shared" si="0"/>
        <v>13590.166782609891</v>
      </c>
      <c r="L28" s="37">
        <f>Grupe!$K$9</f>
        <v>0</v>
      </c>
      <c r="M28" s="38">
        <f>Natasa[[#This Row],[Cijena s rabat 1. (€/km) ]]*(1-Natasa[[#This Row],[Rabat grupa 2. (%)]])</f>
        <v>13590.166782609891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18158.788453198238</v>
      </c>
      <c r="J29" s="6">
        <f>Grupe!$K$8</f>
        <v>0</v>
      </c>
      <c r="K29" s="7">
        <f t="shared" si="0"/>
        <v>18158.788453198238</v>
      </c>
      <c r="L29" s="37">
        <f>Grupe!$K$9</f>
        <v>0</v>
      </c>
      <c r="M29" s="38">
        <f>Natasa[[#This Row],[Cijena s rabat 1. (€/km) ]]*(1-Natasa[[#This Row],[Rabat grupa 2. (%)]])</f>
        <v>18158.788453198238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23017.141823687696</v>
      </c>
      <c r="J30" s="6">
        <f>Grupe!$K$8</f>
        <v>0</v>
      </c>
      <c r="K30" s="7">
        <f t="shared" si="0"/>
        <v>23017.141823687696</v>
      </c>
      <c r="L30" s="37">
        <f>Grupe!$K$9</f>
        <v>0</v>
      </c>
      <c r="M30" s="38">
        <f>Natasa[[#This Row],[Cijena s rabat 1. (€/km) ]]*(1-Natasa[[#This Row],[Rabat grupa 2. (%)]])</f>
        <v>23017.141823687696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29246.373371561611</v>
      </c>
      <c r="J31" s="6">
        <f>Grupe!$K$8</f>
        <v>0</v>
      </c>
      <c r="K31" s="7">
        <f t="shared" si="0"/>
        <v>29246.373371561611</v>
      </c>
      <c r="L31" s="37">
        <f>Grupe!$K$9</f>
        <v>0</v>
      </c>
      <c r="M31" s="38">
        <f>Natasa[[#This Row],[Cijena s rabat 1. (€/km) ]]*(1-Natasa[[#This Row],[Rabat grupa 2. (%)]])</f>
        <v>29246.373371561611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34725.997064993382</v>
      </c>
      <c r="J32" s="6">
        <f>Grupe!$K$8</f>
        <v>0</v>
      </c>
      <c r="K32" s="7">
        <f t="shared" si="0"/>
        <v>34725.997064993382</v>
      </c>
      <c r="L32" s="37">
        <f>Grupe!$K$9</f>
        <v>0</v>
      </c>
      <c r="M32" s="38">
        <f>Natasa[[#This Row],[Cijena s rabat 1. (€/km) ]]*(1-Natasa[[#This Row],[Rabat grupa 2. (%)]])</f>
        <v>34725.997064993382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46730.417530359271</v>
      </c>
      <c r="J33" s="6">
        <f>Grupe!$K$8</f>
        <v>0</v>
      </c>
      <c r="K33" s="7">
        <f t="shared" si="0"/>
        <v>46730.417530359271</v>
      </c>
      <c r="L33" s="37">
        <f>Grupe!$K$9</f>
        <v>0</v>
      </c>
      <c r="M33" s="38">
        <f>Natasa[[#This Row],[Cijena s rabat 1. (€/km) ]]*(1-Natasa[[#This Row],[Rabat grupa 2. (%)]])</f>
        <v>46730.417530359271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783.63674537012264</v>
      </c>
      <c r="J34" s="6">
        <f>Grupe!$K$8</f>
        <v>0</v>
      </c>
      <c r="K34" s="7">
        <f t="shared" si="0"/>
        <v>783.63674537012264</v>
      </c>
      <c r="L34" s="37">
        <f>Grupe!$K$9</f>
        <v>0</v>
      </c>
      <c r="M34" s="38">
        <f>Natasa[[#This Row],[Cijena s rabat 1. (€/km) ]]*(1-Natasa[[#This Row],[Rabat grupa 2. (%)]])</f>
        <v>783.63674537012264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925.58583324113727</v>
      </c>
      <c r="J35" s="6">
        <f>Grupe!$K$8</f>
        <v>0</v>
      </c>
      <c r="K35" s="7">
        <f t="shared" si="0"/>
        <v>925.58583324113727</v>
      </c>
      <c r="L35" s="37">
        <f>Grupe!$K$9</f>
        <v>0</v>
      </c>
      <c r="M35" s="38">
        <f>Natasa[[#This Row],[Cijena s rabat 1. (€/km) ]]*(1-Natasa[[#This Row],[Rabat grupa 2. (%)]])</f>
        <v>925.58583324113727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956.69796208957905</v>
      </c>
      <c r="J36" s="6">
        <f>Grupe!$K$8</f>
        <v>0</v>
      </c>
      <c r="K36" s="7">
        <f t="shared" si="0"/>
        <v>956.69796208957905</v>
      </c>
      <c r="L36" s="37">
        <f>Grupe!$K$9</f>
        <v>0</v>
      </c>
      <c r="M36" s="38">
        <f>Natasa[[#This Row],[Cijena s rabat 1. (€/km) ]]*(1-Natasa[[#This Row],[Rabat grupa 2. (%)]])</f>
        <v>956.69796208957905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1284.3475690247296</v>
      </c>
      <c r="J37" s="6">
        <f>Grupe!$K$8</f>
        <v>0</v>
      </c>
      <c r="K37" s="7">
        <f t="shared" si="0"/>
        <v>1284.3475690247296</v>
      </c>
      <c r="L37" s="37">
        <f>Grupe!$K$9</f>
        <v>0</v>
      </c>
      <c r="M37" s="38">
        <f>Natasa[[#This Row],[Cijena s rabat 1. (€/km) ]]*(1-Natasa[[#This Row],[Rabat grupa 2. (%)]])</f>
        <v>1284.3475690247296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1502.1324709638204</v>
      </c>
      <c r="J38" s="6">
        <f>Grupe!$K$8</f>
        <v>0</v>
      </c>
      <c r="K38" s="7">
        <f t="shared" si="0"/>
        <v>1502.1324709638204</v>
      </c>
      <c r="L38" s="37">
        <f>Grupe!$K$9</f>
        <v>0</v>
      </c>
      <c r="M38" s="38">
        <f>Natasa[[#This Row],[Cijena s rabat 1. (€/km) ]]*(1-Natasa[[#This Row],[Rabat grupa 2. (%)]])</f>
        <v>1502.1324709638204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1585.7463172440075</v>
      </c>
      <c r="J39" s="6">
        <f>Grupe!$K$8</f>
        <v>0</v>
      </c>
      <c r="K39" s="7">
        <f t="shared" si="0"/>
        <v>1585.7463172440075</v>
      </c>
      <c r="L39" s="37">
        <f>Grupe!$K$9</f>
        <v>0</v>
      </c>
      <c r="M39" s="38">
        <f>Natasa[[#This Row],[Cijena s rabat 1. (€/km) ]]*(1-Natasa[[#This Row],[Rabat grupa 2. (%)]])</f>
        <v>1585.7463172440075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2505.4986263260612</v>
      </c>
      <c r="J40" s="6">
        <f>Grupe!$K$8</f>
        <v>0</v>
      </c>
      <c r="K40" s="7">
        <f t="shared" si="0"/>
        <v>2505.4986263260612</v>
      </c>
      <c r="L40" s="37">
        <f>Grupe!$K$9</f>
        <v>0</v>
      </c>
      <c r="M40" s="38">
        <f>Natasa[[#This Row],[Cijena s rabat 1. (€/km) ]]*(1-Natasa[[#This Row],[Rabat grupa 2. (%)]])</f>
        <v>2505.4986263260612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1497.5158281759511</v>
      </c>
      <c r="J41" s="6">
        <f>Grupe!$K$8</f>
        <v>0</v>
      </c>
      <c r="K41" s="7">
        <f t="shared" si="0"/>
        <v>1497.5158281759511</v>
      </c>
      <c r="L41" s="37">
        <f>Grupe!$K$9</f>
        <v>0</v>
      </c>
      <c r="M41" s="38">
        <f>Natasa[[#This Row],[Cijena s rabat 1. (€/km) ]]*(1-Natasa[[#This Row],[Rabat grupa 2. (%)]])</f>
        <v>1497.5158281759511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1452.5475156116167</v>
      </c>
      <c r="J42" s="6">
        <f>Grupe!$K$8</f>
        <v>0</v>
      </c>
      <c r="K42" s="7">
        <f t="shared" si="0"/>
        <v>1452.5475156116167</v>
      </c>
      <c r="L42" s="37">
        <f>Grupe!$K$9</f>
        <v>0</v>
      </c>
      <c r="M42" s="38">
        <f>Natasa[[#This Row],[Cijena s rabat 1. (€/km) ]]*(1-Natasa[[#This Row],[Rabat grupa 2. (%)]])</f>
        <v>1452.5475156116167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1517.6885353880416</v>
      </c>
      <c r="J43" s="6">
        <f>Grupe!$K$8</f>
        <v>0</v>
      </c>
      <c r="K43" s="7">
        <f t="shared" si="0"/>
        <v>1517.6885353880416</v>
      </c>
      <c r="L43" s="37">
        <f>Grupe!$K$9</f>
        <v>0</v>
      </c>
      <c r="M43" s="38">
        <f>Natasa[[#This Row],[Cijena s rabat 1. (€/km) ]]*(1-Natasa[[#This Row],[Rabat grupa 2. (%)]])</f>
        <v>1517.6885353880416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2041.7334556789795</v>
      </c>
      <c r="J44" s="6">
        <f>Grupe!$K$8</f>
        <v>0</v>
      </c>
      <c r="K44" s="7">
        <f t="shared" si="0"/>
        <v>2041.7334556789795</v>
      </c>
      <c r="L44" s="37">
        <f>Grupe!$K$9</f>
        <v>0</v>
      </c>
      <c r="M44" s="38">
        <f>Natasa[[#This Row],[Cijena s rabat 1. (€/km) ]]*(1-Natasa[[#This Row],[Rabat grupa 2. (%)]])</f>
        <v>2041.7334556789795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2347.9934740308263</v>
      </c>
      <c r="J45" s="6">
        <f>Grupe!$K$8</f>
        <v>0</v>
      </c>
      <c r="K45" s="7">
        <f t="shared" si="0"/>
        <v>2347.9934740308263</v>
      </c>
      <c r="L45" s="37">
        <f>Grupe!$K$9</f>
        <v>0</v>
      </c>
      <c r="M45" s="38">
        <f>Natasa[[#This Row],[Cijena s rabat 1. (€/km) ]]*(1-Natasa[[#This Row],[Rabat grupa 2. (%)]])</f>
        <v>2347.9934740308263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2452.9969088943171</v>
      </c>
      <c r="J46" s="6">
        <f>Grupe!$K$8</f>
        <v>0</v>
      </c>
      <c r="K46" s="7">
        <f t="shared" si="0"/>
        <v>2452.9969088943171</v>
      </c>
      <c r="L46" s="37">
        <f>Grupe!$K$9</f>
        <v>0</v>
      </c>
      <c r="M46" s="38">
        <f>Natasa[[#This Row],[Cijena s rabat 1. (€/km) ]]*(1-Natasa[[#This Row],[Rabat grupa 2. (%)]])</f>
        <v>2452.9969088943171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2749.5343869810263</v>
      </c>
      <c r="J47" s="6">
        <f>Grupe!$K$8</f>
        <v>0</v>
      </c>
      <c r="K47" s="7">
        <f t="shared" si="0"/>
        <v>2749.5343869810263</v>
      </c>
      <c r="L47" s="37">
        <f>Grupe!$K$9</f>
        <v>0</v>
      </c>
      <c r="M47" s="38">
        <f>Natasa[[#This Row],[Cijena s rabat 1. (€/km) ]]*(1-Natasa[[#This Row],[Rabat grupa 2. (%)]])</f>
        <v>2749.5343869810263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3865.6820094188679</v>
      </c>
      <c r="J48" s="6">
        <f>Grupe!$K$8</f>
        <v>0</v>
      </c>
      <c r="K48" s="7">
        <f t="shared" si="0"/>
        <v>3865.6820094188679</v>
      </c>
      <c r="L48" s="37">
        <f>Grupe!$K$9</f>
        <v>0</v>
      </c>
      <c r="M48" s="38">
        <f>Natasa[[#This Row],[Cijena s rabat 1. (€/km) ]]*(1-Natasa[[#This Row],[Rabat grupa 2. (%)]])</f>
        <v>3865.6820094188679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4044.5767502974068</v>
      </c>
      <c r="J49" s="6">
        <f>Grupe!$K$8</f>
        <v>0</v>
      </c>
      <c r="K49" s="7">
        <f t="shared" si="0"/>
        <v>4044.5767502974068</v>
      </c>
      <c r="L49" s="37">
        <f>Grupe!$K$9</f>
        <v>0</v>
      </c>
      <c r="M49" s="38">
        <f>Natasa[[#This Row],[Cijena s rabat 1. (€/km) ]]*(1-Natasa[[#This Row],[Rabat grupa 2. (%)]])</f>
        <v>4044.5767502974068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4152.4969472404382</v>
      </c>
      <c r="J50" s="6">
        <f>Grupe!$K$8</f>
        <v>0</v>
      </c>
      <c r="K50" s="7">
        <f t="shared" si="0"/>
        <v>4152.4969472404382</v>
      </c>
      <c r="L50" s="37">
        <f>Grupe!$K$9</f>
        <v>0</v>
      </c>
      <c r="M50" s="38">
        <f>Natasa[[#This Row],[Cijena s rabat 1. (€/km) ]]*(1-Natasa[[#This Row],[Rabat grupa 2. (%)]])</f>
        <v>4152.4969472404382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5651.7126561247169</v>
      </c>
      <c r="J51" s="6">
        <f>Grupe!$K$8</f>
        <v>0</v>
      </c>
      <c r="K51" s="7">
        <f t="shared" si="0"/>
        <v>5651.7126561247169</v>
      </c>
      <c r="L51" s="37">
        <f>Grupe!$K$9</f>
        <v>0</v>
      </c>
      <c r="M51" s="38">
        <f>Natasa[[#This Row],[Cijena s rabat 1. (€/km) ]]*(1-Natasa[[#This Row],[Rabat grupa 2. (%)]])</f>
        <v>5651.7126561247169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5813.1068245260085</v>
      </c>
      <c r="J52" s="6">
        <f>Grupe!$K$8</f>
        <v>0</v>
      </c>
      <c r="K52" s="7">
        <f t="shared" si="0"/>
        <v>5813.1068245260085</v>
      </c>
      <c r="L52" s="37">
        <f>Grupe!$K$9</f>
        <v>0</v>
      </c>
      <c r="M52" s="38">
        <f>Natasa[[#This Row],[Cijena s rabat 1. (€/km) ]]*(1-Natasa[[#This Row],[Rabat grupa 2. (%)]])</f>
        <v>5813.1068245260085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9818.7934137628617</v>
      </c>
      <c r="J53" s="6">
        <f>Grupe!$K$8</f>
        <v>0</v>
      </c>
      <c r="K53" s="7">
        <f t="shared" si="0"/>
        <v>9818.7934137628617</v>
      </c>
      <c r="L53" s="37">
        <f>Grupe!$K$9</f>
        <v>0</v>
      </c>
      <c r="M53" s="38">
        <f>Natasa[[#This Row],[Cijena s rabat 1. (€/km) ]]*(1-Natasa[[#This Row],[Rabat grupa 2. (%)]])</f>
        <v>9818.7934137628617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10223.251088792606</v>
      </c>
      <c r="J54" s="6">
        <f>Grupe!$K$8</f>
        <v>0</v>
      </c>
      <c r="K54" s="7">
        <f t="shared" si="0"/>
        <v>10223.251088792606</v>
      </c>
      <c r="L54" s="37">
        <f>Grupe!$K$9</f>
        <v>0</v>
      </c>
      <c r="M54" s="38">
        <f>Natasa[[#This Row],[Cijena s rabat 1. (€/km) ]]*(1-Natasa[[#This Row],[Rabat grupa 2. (%)]])</f>
        <v>10223.251088792606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834.46914842268473</v>
      </c>
      <c r="J55" s="6">
        <f>Grupe!$K$8</f>
        <v>0</v>
      </c>
      <c r="K55" s="7">
        <f t="shared" si="0"/>
        <v>834.46914842268473</v>
      </c>
      <c r="L55" s="37">
        <f>Grupe!$K$9</f>
        <v>0</v>
      </c>
      <c r="M55" s="38">
        <f>Natasa[[#This Row],[Cijena s rabat 1. (€/km) ]]*(1-Natasa[[#This Row],[Rabat grupa 2. (%)]])</f>
        <v>834.46914842268473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1151.1487673923389</v>
      </c>
      <c r="J56" s="6">
        <f>Grupe!$K$8</f>
        <v>0</v>
      </c>
      <c r="K56" s="7">
        <f t="shared" si="0"/>
        <v>1151.1487673923389</v>
      </c>
      <c r="L56" s="37">
        <f>Grupe!$K$9</f>
        <v>0</v>
      </c>
      <c r="M56" s="38">
        <f>Natasa[[#This Row],[Cijena s rabat 1. (€/km) ]]*(1-Natasa[[#This Row],[Rabat grupa 2. (%)]])</f>
        <v>1151.1487673923389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2">
        <v>1797.6976950240157</v>
      </c>
      <c r="J57" s="6">
        <f>Grupe!$K$8</f>
        <v>0</v>
      </c>
      <c r="K57" s="7">
        <f t="shared" si="0"/>
        <v>1797.6976950240157</v>
      </c>
      <c r="L57" s="37">
        <f>Grupe!$K$9</f>
        <v>0</v>
      </c>
      <c r="M57" s="38">
        <f>Natasa[[#This Row],[Cijena s rabat 1. (€/km) ]]*(1-Natasa[[#This Row],[Rabat grupa 2. (%)]])</f>
        <v>1797.6976950240157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3">
        <v>392.7906267115751</v>
      </c>
      <c r="J58" s="6">
        <f>Grupe!$K$8</f>
        <v>0</v>
      </c>
      <c r="K58" s="7">
        <f t="shared" si="0"/>
        <v>392.7906267115751</v>
      </c>
      <c r="L58" s="37">
        <f>Grupe!$K$9</f>
        <v>0</v>
      </c>
      <c r="M58" s="38">
        <f>Natasa[[#This Row],[Cijena s rabat 1. (€/km) ]]*(1-Natasa[[#This Row],[Rabat grupa 2. (%)]])</f>
        <v>392.7906267115751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402.51316697671308</v>
      </c>
      <c r="J59" s="6">
        <f>Grupe!$K$8</f>
        <v>0</v>
      </c>
      <c r="K59" s="7">
        <f t="shared" si="0"/>
        <v>402.51316697671308</v>
      </c>
      <c r="L59" s="37">
        <f>Grupe!$K$9</f>
        <v>0</v>
      </c>
      <c r="M59" s="38">
        <f>Natasa[[#This Row],[Cijena s rabat 1. (€/km) ]]*(1-Natasa[[#This Row],[Rabat grupa 2. (%)]])</f>
        <v>402.51316697671308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550.29577900681068</v>
      </c>
      <c r="J60" s="6">
        <f>Grupe!$K$8</f>
        <v>0</v>
      </c>
      <c r="K60" s="7">
        <f t="shared" si="0"/>
        <v>550.29577900681068</v>
      </c>
      <c r="L60" s="37">
        <f>Grupe!$K$9</f>
        <v>0</v>
      </c>
      <c r="M60" s="38">
        <f>Natasa[[#This Row],[Cijena s rabat 1. (€/km) ]]*(1-Natasa[[#This Row],[Rabat grupa 2. (%)]])</f>
        <v>550.29577900681068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733.0795359914049</v>
      </c>
      <c r="J61" s="6">
        <f>Grupe!$K$8</f>
        <v>0</v>
      </c>
      <c r="K61" s="7">
        <f t="shared" si="0"/>
        <v>733.0795359914049</v>
      </c>
      <c r="L61" s="37">
        <f>Grupe!$K$9</f>
        <v>0</v>
      </c>
      <c r="M61" s="38">
        <f>Natasa[[#This Row],[Cijena s rabat 1. (€/km) ]]*(1-Natasa[[#This Row],[Rabat grupa 2. (%)]])</f>
        <v>733.0795359914049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919.75230908205458</v>
      </c>
      <c r="J62" s="6">
        <f>Grupe!$K$8</f>
        <v>0</v>
      </c>
      <c r="K62" s="7">
        <f t="shared" si="0"/>
        <v>919.75230908205458</v>
      </c>
      <c r="L62" s="37">
        <f>Grupe!$K$9</f>
        <v>0</v>
      </c>
      <c r="M62" s="38">
        <f>Natasa[[#This Row],[Cijena s rabat 1. (€/km) ]]*(1-Natasa[[#This Row],[Rabat grupa 2. (%)]])</f>
        <v>919.75230908205458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547.37901692726939</v>
      </c>
      <c r="J63" s="6">
        <f>Grupe!$K$8</f>
        <v>0</v>
      </c>
      <c r="K63" s="7">
        <f t="shared" si="0"/>
        <v>547.37901692726939</v>
      </c>
      <c r="L63" s="37">
        <f>Grupe!$K$9</f>
        <v>0</v>
      </c>
      <c r="M63" s="38">
        <f>Natasa[[#This Row],[Cijena s rabat 1. (€/km) ]]*(1-Natasa[[#This Row],[Rabat grupa 2. (%)]])</f>
        <v>547.37901692726939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776.83096718452589</v>
      </c>
      <c r="J64" s="6">
        <f>Grupe!$K$8</f>
        <v>0</v>
      </c>
      <c r="K64" s="7">
        <f t="shared" si="0"/>
        <v>776.83096718452589</v>
      </c>
      <c r="L64" s="37">
        <f>Grupe!$K$9</f>
        <v>0</v>
      </c>
      <c r="M64" s="38">
        <f>Natasa[[#This Row],[Cijena s rabat 1. (€/km) ]]*(1-Natasa[[#This Row],[Rabat grupa 2. (%)]])</f>
        <v>776.83096718452589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1106.4250821727044</v>
      </c>
      <c r="J65" s="6">
        <f>Grupe!$K$8</f>
        <v>0</v>
      </c>
      <c r="K65" s="7">
        <f t="shared" si="0"/>
        <v>1106.4250821727044</v>
      </c>
      <c r="L65" s="37">
        <f>Grupe!$K$9</f>
        <v>0</v>
      </c>
      <c r="M65" s="38">
        <f>Natasa[[#This Row],[Cijena s rabat 1. (€/km) ]]*(1-Natasa[[#This Row],[Rabat grupa 2. (%)]])</f>
        <v>1106.4250821727044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1372.822685437485</v>
      </c>
      <c r="J66" s="6">
        <f>Grupe!$K$8</f>
        <v>0</v>
      </c>
      <c r="K66" s="7">
        <f t="shared" ref="K66:K129" si="1">I66*(1-J66)</f>
        <v>1372.822685437485</v>
      </c>
      <c r="L66" s="37">
        <f>Grupe!$K$9</f>
        <v>0</v>
      </c>
      <c r="M66" s="38">
        <f>Natasa[[#This Row],[Cijena s rabat 1. (€/km) ]]*(1-Natasa[[#This Row],[Rabat grupa 2. (%)]])</f>
        <v>1372.822685437485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1956.1751013457651</v>
      </c>
      <c r="J67" s="6">
        <f>Grupe!$K$8</f>
        <v>0</v>
      </c>
      <c r="K67" s="7">
        <f t="shared" si="1"/>
        <v>1956.1751013457651</v>
      </c>
      <c r="L67" s="37">
        <f>Grupe!$K$9</f>
        <v>0</v>
      </c>
      <c r="M67" s="38">
        <f>Natasa[[#This Row],[Cijena s rabat 1. (€/km) ]]*(1-Natasa[[#This Row],[Rabat grupa 2. (%)]])</f>
        <v>1956.1751013457651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725.30150377929465</v>
      </c>
      <c r="J68" s="6">
        <f>Grupe!$K$8</f>
        <v>0</v>
      </c>
      <c r="K68" s="7">
        <f t="shared" si="1"/>
        <v>725.30150377929465</v>
      </c>
      <c r="L68" s="37">
        <f>Grupe!$K$9</f>
        <v>0</v>
      </c>
      <c r="M68" s="38">
        <f>Natasa[[#This Row],[Cijena s rabat 1. (€/km) ]]*(1-Natasa[[#This Row],[Rabat grupa 2. (%)]])</f>
        <v>725.30150377929465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986.83783691150688</v>
      </c>
      <c r="J69" s="6">
        <f>Grupe!$K$8</f>
        <v>0</v>
      </c>
      <c r="K69" s="7">
        <f t="shared" si="1"/>
        <v>986.83783691150688</v>
      </c>
      <c r="L69" s="37">
        <f>Grupe!$K$9</f>
        <v>0</v>
      </c>
      <c r="M69" s="38">
        <f>Natasa[[#This Row],[Cijena s rabat 1. (€/km) ]]*(1-Natasa[[#This Row],[Rabat grupa 2. (%)]])</f>
        <v>986.83783691150688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1436.0191971608824</v>
      </c>
      <c r="J70" s="6">
        <f>Grupe!$K$8</f>
        <v>0</v>
      </c>
      <c r="K70" s="7">
        <f t="shared" si="1"/>
        <v>1436.0191971608824</v>
      </c>
      <c r="L70" s="37">
        <f>Grupe!$K$9</f>
        <v>0</v>
      </c>
      <c r="M70" s="38">
        <f>Natasa[[#This Row],[Cijena s rabat 1. (€/km) ]]*(1-Natasa[[#This Row],[Rabat grupa 2. (%)]])</f>
        <v>1436.0191971608824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1647.9705749408906</v>
      </c>
      <c r="J71" s="6">
        <f>Grupe!$K$8</f>
        <v>0</v>
      </c>
      <c r="K71" s="7">
        <f t="shared" si="1"/>
        <v>1647.9705749408906</v>
      </c>
      <c r="L71" s="37">
        <f>Grupe!$K$9</f>
        <v>0</v>
      </c>
      <c r="M71" s="38">
        <f>Natasa[[#This Row],[Cijena s rabat 1. (€/km) ]]*(1-Natasa[[#This Row],[Rabat grupa 2. (%)]])</f>
        <v>1647.9705749408906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2656.198000435701</v>
      </c>
      <c r="J72" s="6">
        <f>Grupe!$K$8</f>
        <v>0</v>
      </c>
      <c r="K72" s="7">
        <f t="shared" si="1"/>
        <v>2656.198000435701</v>
      </c>
      <c r="L72" s="37">
        <f>Grupe!$K$9</f>
        <v>0</v>
      </c>
      <c r="M72" s="38">
        <f>Natasa[[#This Row],[Cijena s rabat 1. (€/km) ]]*(1-Natasa[[#This Row],[Rabat grupa 2. (%)]])</f>
        <v>2656.198000435701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1325.1822381383092</v>
      </c>
      <c r="J73" s="6">
        <f>Grupe!$K$8</f>
        <v>0</v>
      </c>
      <c r="K73" s="7">
        <f t="shared" si="1"/>
        <v>1325.1822381383092</v>
      </c>
      <c r="L73" s="37">
        <f>Grupe!$K$9</f>
        <v>0</v>
      </c>
      <c r="M73" s="38">
        <f>Natasa[[#This Row],[Cijena s rabat 1. (€/km) ]]*(1-Natasa[[#This Row],[Rabat grupa 2. (%)]])</f>
        <v>1325.1822381383092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1633.3867645431835</v>
      </c>
      <c r="J74" s="6">
        <f>Grupe!$K$8</f>
        <v>0</v>
      </c>
      <c r="K74" s="7">
        <f t="shared" si="1"/>
        <v>1633.3867645431835</v>
      </c>
      <c r="L74" s="37">
        <f>Grupe!$K$9</f>
        <v>0</v>
      </c>
      <c r="M74" s="38">
        <f>Natasa[[#This Row],[Cijena s rabat 1. (€/km) ]]*(1-Natasa[[#This Row],[Rabat grupa 2. (%)]])</f>
        <v>1633.3867645431835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2347.0212200043129</v>
      </c>
      <c r="J75" s="6">
        <f>Grupe!$K$8</f>
        <v>0</v>
      </c>
      <c r="K75" s="7">
        <f t="shared" si="1"/>
        <v>2347.0212200043129</v>
      </c>
      <c r="L75" s="37">
        <f>Grupe!$K$9</f>
        <v>0</v>
      </c>
      <c r="M75" s="38">
        <f>Natasa[[#This Row],[Cijena s rabat 1. (€/km) ]]*(1-Natasa[[#This Row],[Rabat grupa 2. (%)]])</f>
        <v>2347.0212200043129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2642.5864440645082</v>
      </c>
      <c r="J76" s="6">
        <f>Grupe!$K$8</f>
        <v>0</v>
      </c>
      <c r="K76" s="7">
        <f t="shared" si="1"/>
        <v>2642.5864440645082</v>
      </c>
      <c r="L76" s="37">
        <f>Grupe!$K$9</f>
        <v>0</v>
      </c>
      <c r="M76" s="38">
        <f>Natasa[[#This Row],[Cijena s rabat 1. (€/km) ]]*(1-Natasa[[#This Row],[Rabat grupa 2. (%)]])</f>
        <v>2642.5864440645082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3900.6831543733647</v>
      </c>
      <c r="J77" s="6">
        <f>Grupe!$K$8</f>
        <v>0</v>
      </c>
      <c r="K77" s="7">
        <f t="shared" si="1"/>
        <v>3900.6831543733647</v>
      </c>
      <c r="L77" s="37">
        <f>Grupe!$K$9</f>
        <v>0</v>
      </c>
      <c r="M77" s="38">
        <f>Natasa[[#This Row],[Cijena s rabat 1. (€/km) ]]*(1-Natasa[[#This Row],[Rabat grupa 2. (%)]])</f>
        <v>3900.6831543733647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4853.4921003568898</v>
      </c>
      <c r="J78" s="6">
        <f>Grupe!$K$8</f>
        <v>0</v>
      </c>
      <c r="K78" s="7">
        <f t="shared" si="1"/>
        <v>4853.4921003568898</v>
      </c>
      <c r="L78" s="37">
        <f>Grupe!$K$9</f>
        <v>0</v>
      </c>
      <c r="M78" s="38">
        <f>Natasa[[#This Row],[Cijena s rabat 1. (€/km) ]]*(1-Natasa[[#This Row],[Rabat grupa 2. (%)]])</f>
        <v>4853.4921003568898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5921.0270214690418</v>
      </c>
      <c r="J79" s="6">
        <f>Grupe!$K$8</f>
        <v>0</v>
      </c>
      <c r="K79" s="7">
        <f t="shared" si="1"/>
        <v>5921.0270214690418</v>
      </c>
      <c r="L79" s="37">
        <f>Grupe!$K$9</f>
        <v>0</v>
      </c>
      <c r="M79" s="38">
        <f>Natasa[[#This Row],[Cijena s rabat 1. (€/km) ]]*(1-Natasa[[#This Row],[Rabat grupa 2. (%)]])</f>
        <v>5921.0270214690418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6734.8036416610912</v>
      </c>
      <c r="J80" s="6">
        <f>Grupe!$K$8</f>
        <v>0</v>
      </c>
      <c r="K80" s="7">
        <f t="shared" si="1"/>
        <v>6734.8036416610912</v>
      </c>
      <c r="L80" s="37">
        <f>Grupe!$K$9</f>
        <v>0</v>
      </c>
      <c r="M80" s="38">
        <f>Natasa[[#This Row],[Cijena s rabat 1. (€/km) ]]*(1-Natasa[[#This Row],[Rabat grupa 2. (%)]])</f>
        <v>6734.8036416610912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1185.1776583203221</v>
      </c>
      <c r="J81" s="6">
        <f>Grupe!$K$8</f>
        <v>0</v>
      </c>
      <c r="K81" s="7">
        <f t="shared" si="1"/>
        <v>1185.1776583203221</v>
      </c>
      <c r="L81" s="37">
        <f>Grupe!$K$9</f>
        <v>0</v>
      </c>
      <c r="M81" s="38">
        <f>Natasa[[#This Row],[Cijena s rabat 1. (€/km) ]]*(1-Natasa[[#This Row],[Rabat grupa 2. (%)]])</f>
        <v>1185.1776583203221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1425.3244028692304</v>
      </c>
      <c r="J82" s="6">
        <f>Grupe!$K$8</f>
        <v>0</v>
      </c>
      <c r="K82" s="7">
        <f t="shared" si="1"/>
        <v>1425.3244028692304</v>
      </c>
      <c r="L82" s="37">
        <f>Grupe!$K$9</f>
        <v>0</v>
      </c>
      <c r="M82" s="38">
        <f>Natasa[[#This Row],[Cijena s rabat 1. (€/km) ]]*(1-Natasa[[#This Row],[Rabat grupa 2. (%)]])</f>
        <v>1425.3244028692304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1928.9519886033786</v>
      </c>
      <c r="J83" s="6">
        <f>Grupe!$K$8</f>
        <v>0</v>
      </c>
      <c r="K83" s="7">
        <f t="shared" si="1"/>
        <v>1928.9519886033786</v>
      </c>
      <c r="L83" s="37">
        <f>Grupe!$K$9</f>
        <v>0</v>
      </c>
      <c r="M83" s="38">
        <f>Natasa[[#This Row],[Cijena s rabat 1. (€/km) ]]*(1-Natasa[[#This Row],[Rabat grupa 2. (%)]])</f>
        <v>1928.9519886033786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2414.106747833765</v>
      </c>
      <c r="J84" s="6">
        <f>Grupe!$K$8</f>
        <v>0</v>
      </c>
      <c r="K84" s="7">
        <f t="shared" si="1"/>
        <v>2414.106747833765</v>
      </c>
      <c r="L84" s="37">
        <f>Grupe!$K$9</f>
        <v>0</v>
      </c>
      <c r="M84" s="38">
        <f>Natasa[[#This Row],[Cijena s rabat 1. (€/km) ]]*(1-Natasa[[#This Row],[Rabat grupa 2. (%)]])</f>
        <v>2414.106747833765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1855.0606825883301</v>
      </c>
      <c r="J85" s="6">
        <f>Grupe!$K$8</f>
        <v>0</v>
      </c>
      <c r="K85" s="7">
        <f t="shared" si="1"/>
        <v>1855.0606825883301</v>
      </c>
      <c r="L85" s="37">
        <f>Grupe!$K$9</f>
        <v>0</v>
      </c>
      <c r="M85" s="38">
        <f>Natasa[[#This Row],[Cijena s rabat 1. (€/km) ]]*(1-Natasa[[#This Row],[Rabat grupa 2. (%)]])</f>
        <v>1855.0606825883301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2143.8201284629286</v>
      </c>
      <c r="J86" s="6">
        <f>Grupe!$K$8</f>
        <v>0</v>
      </c>
      <c r="K86" s="7">
        <f t="shared" si="1"/>
        <v>2143.8201284629286</v>
      </c>
      <c r="L86" s="37">
        <f>Grupe!$K$9</f>
        <v>0</v>
      </c>
      <c r="M86" s="38">
        <f>Natasa[[#This Row],[Cijena s rabat 1. (€/km) ]]*(1-Natasa[[#This Row],[Rabat grupa 2. (%)]])</f>
        <v>2143.8201284629286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2974.1250671057137</v>
      </c>
      <c r="J87" s="6">
        <f>Grupe!$K$8</f>
        <v>0</v>
      </c>
      <c r="K87" s="7">
        <f t="shared" si="1"/>
        <v>2974.1250671057137</v>
      </c>
      <c r="L87" s="37">
        <f>Grupe!$K$9</f>
        <v>0</v>
      </c>
      <c r="M87" s="38">
        <f>Natasa[[#This Row],[Cijena s rabat 1. (€/km) ]]*(1-Natasa[[#This Row],[Rabat grupa 2. (%)]])</f>
        <v>2974.1250671057137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3531.2266242981209</v>
      </c>
      <c r="J88" s="6">
        <f>Grupe!$K$8</f>
        <v>0</v>
      </c>
      <c r="K88" s="7">
        <f t="shared" si="1"/>
        <v>3531.2266242981209</v>
      </c>
      <c r="L88" s="37">
        <f>Grupe!$K$9</f>
        <v>0</v>
      </c>
      <c r="M88" s="38">
        <f>Natasa[[#This Row],[Cijena s rabat 1. (€/km) ]]*(1-Natasa[[#This Row],[Rabat grupa 2. (%)]])</f>
        <v>3531.2266242981209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1365.0446532253748</v>
      </c>
      <c r="J89" s="6">
        <f>Grupe!$K$8</f>
        <v>0</v>
      </c>
      <c r="K89" s="7">
        <f t="shared" si="1"/>
        <v>1365.0446532253748</v>
      </c>
      <c r="L89" s="37">
        <f>Grupe!$K$9</f>
        <v>0</v>
      </c>
      <c r="M89" s="38">
        <f>Natasa[[#This Row],[Cijena s rabat 1. (€/km) ]]*(1-Natasa[[#This Row],[Rabat grupa 2. (%)]])</f>
        <v>1365.0446532253748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1559.4954585281348</v>
      </c>
      <c r="J90" s="6">
        <f>Grupe!$K$8</f>
        <v>0</v>
      </c>
      <c r="K90" s="7">
        <f t="shared" si="1"/>
        <v>1559.4954585281348</v>
      </c>
      <c r="L90" s="37">
        <f>Grupe!$K$9</f>
        <v>0</v>
      </c>
      <c r="M90" s="38">
        <f>Natasa[[#This Row],[Cijena s rabat 1. (€/km) ]]*(1-Natasa[[#This Row],[Rabat grupa 2. (%)]])</f>
        <v>1559.4954585281348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2109.791237534946</v>
      </c>
      <c r="J91" s="6">
        <f>Grupe!$K$8</f>
        <v>0</v>
      </c>
      <c r="K91" s="7">
        <f t="shared" si="1"/>
        <v>2109.791237534946</v>
      </c>
      <c r="L91" s="37">
        <f>Grupe!$K$9</f>
        <v>0</v>
      </c>
      <c r="M91" s="38">
        <f>Natasa[[#This Row],[Cijena s rabat 1. (€/km) ]]*(1-Natasa[[#This Row],[Rabat grupa 2. (%)]])</f>
        <v>2109.791237534946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2856.4823298975439</v>
      </c>
      <c r="J92" s="6">
        <f>Grupe!$K$8</f>
        <v>0</v>
      </c>
      <c r="K92" s="7">
        <f t="shared" si="1"/>
        <v>2856.4823298975439</v>
      </c>
      <c r="L92" s="37">
        <f>Grupe!$K$9</f>
        <v>0</v>
      </c>
      <c r="M92" s="38">
        <f>Natasa[[#This Row],[Cijena s rabat 1. (€/km) ]]*(1-Natasa[[#This Row],[Rabat grupa 2. (%)]])</f>
        <v>2856.4823298975439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4394.5881998423747</v>
      </c>
      <c r="J93" s="6">
        <f>Grupe!$K$8</f>
        <v>0</v>
      </c>
      <c r="K93" s="7">
        <f t="shared" si="1"/>
        <v>4394.5881998423747</v>
      </c>
      <c r="L93" s="37">
        <f>Grupe!$K$9</f>
        <v>0</v>
      </c>
      <c r="M93" s="38">
        <f>Natasa[[#This Row],[Cijena s rabat 1. (€/km) ]]*(1-Natasa[[#This Row],[Rabat grupa 2. (%)]])</f>
        <v>4394.5881998423747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7428.0207625654293</v>
      </c>
      <c r="J94" s="6">
        <f>Grupe!$K$8</f>
        <v>0</v>
      </c>
      <c r="K94" s="7">
        <f t="shared" si="1"/>
        <v>7428.0207625654293</v>
      </c>
      <c r="L94" s="37">
        <f>Grupe!$K$9</f>
        <v>0</v>
      </c>
      <c r="M94" s="38">
        <f>Natasa[[#This Row],[Cijena s rabat 1. (€/km) ]]*(1-Natasa[[#This Row],[Rabat grupa 2. (%)]])</f>
        <v>7428.0207625654293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2035.8999315198967</v>
      </c>
      <c r="J95" s="6">
        <f>Grupe!$K$8</f>
        <v>0</v>
      </c>
      <c r="K95" s="7">
        <f t="shared" si="1"/>
        <v>2035.8999315198967</v>
      </c>
      <c r="L95" s="37">
        <f>Grupe!$K$9</f>
        <v>0</v>
      </c>
      <c r="M95" s="38">
        <f>Natasa[[#This Row],[Cijena s rabat 1. (€/km) ]]*(1-Natasa[[#This Row],[Rabat grupa 2. (%)]])</f>
        <v>2035.8999315198967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2300.3530267316501</v>
      </c>
      <c r="J96" s="6">
        <f>Grupe!$K$8</f>
        <v>0</v>
      </c>
      <c r="K96" s="7">
        <f t="shared" si="1"/>
        <v>2300.3530267316501</v>
      </c>
      <c r="L96" s="37">
        <f>Grupe!$K$9</f>
        <v>0</v>
      </c>
      <c r="M96" s="38">
        <f>Natasa[[#This Row],[Cijena s rabat 1. (€/km) ]]*(1-Natasa[[#This Row],[Rabat grupa 2. (%)]])</f>
        <v>2300.3530267316501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3126.7689492683803</v>
      </c>
      <c r="J97" s="6">
        <f>Grupe!$K$8</f>
        <v>0</v>
      </c>
      <c r="K97" s="7">
        <f t="shared" si="1"/>
        <v>3126.7689492683803</v>
      </c>
      <c r="L97" s="37">
        <f>Grupe!$K$9</f>
        <v>0</v>
      </c>
      <c r="M97" s="38">
        <f>Natasa[[#This Row],[Cijena s rabat 1. (€/km) ]]*(1-Natasa[[#This Row],[Rabat grupa 2. (%)]])</f>
        <v>3126.7689492683803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3740.2612399985874</v>
      </c>
      <c r="J98" s="6">
        <f>Grupe!$K$8</f>
        <v>0</v>
      </c>
      <c r="K98" s="7">
        <f t="shared" si="1"/>
        <v>3740.2612399985874</v>
      </c>
      <c r="L98" s="37">
        <f>Grupe!$K$9</f>
        <v>0</v>
      </c>
      <c r="M98" s="38">
        <f>Natasa[[#This Row],[Cijena s rabat 1. (€/km) ]]*(1-Natasa[[#This Row],[Rabat grupa 2. (%)]])</f>
        <v>3740.2612399985874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6653.1343034339316</v>
      </c>
      <c r="J99" s="6">
        <f>Grupe!$K$8</f>
        <v>0</v>
      </c>
      <c r="K99" s="7">
        <f t="shared" si="1"/>
        <v>6653.1343034339316</v>
      </c>
      <c r="L99" s="37">
        <f>Grupe!$K$9</f>
        <v>0</v>
      </c>
      <c r="M99" s="38">
        <f>Natasa[[#This Row],[Cijena s rabat 1. (€/km) ]]*(1-Natasa[[#This Row],[Rabat grupa 2. (%)]])</f>
        <v>6653.1343034339316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10792.019694303175</v>
      </c>
      <c r="J100" s="6">
        <f>Grupe!$K$8</f>
        <v>0</v>
      </c>
      <c r="K100" s="7">
        <f t="shared" si="1"/>
        <v>10792.019694303175</v>
      </c>
      <c r="L100" s="37">
        <f>Grupe!$K$9</f>
        <v>0</v>
      </c>
      <c r="M100" s="38">
        <f>Natasa[[#This Row],[Cijena s rabat 1. (€/km) ]]*(1-Natasa[[#This Row],[Rabat grupa 2. (%)]])</f>
        <v>10792.019694303175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4552.093352137611</v>
      </c>
      <c r="J101" s="6">
        <f>Grupe!$K$8</f>
        <v>0</v>
      </c>
      <c r="K101" s="7">
        <f t="shared" si="1"/>
        <v>4552.093352137611</v>
      </c>
      <c r="L101" s="37">
        <f>Grupe!$K$9</f>
        <v>0</v>
      </c>
      <c r="M101" s="38">
        <f>Natasa[[#This Row],[Cijena s rabat 1. (€/km) ]]*(1-Natasa[[#This Row],[Rabat grupa 2. (%)]])</f>
        <v>4552.093352137611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5524.3473786514105</v>
      </c>
      <c r="J102" s="6">
        <f>Grupe!$K$8</f>
        <v>0</v>
      </c>
      <c r="K102" s="7">
        <f t="shared" si="1"/>
        <v>5524.3473786514105</v>
      </c>
      <c r="L102" s="37">
        <f>Grupe!$K$9</f>
        <v>0</v>
      </c>
      <c r="M102" s="38">
        <f>Natasa[[#This Row],[Cijena s rabat 1. (€/km) ]]*(1-Natasa[[#This Row],[Rabat grupa 2. (%)]])</f>
        <v>5524.3473786514105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6356.5968253472238</v>
      </c>
      <c r="J103" s="6">
        <f>Grupe!$K$8</f>
        <v>0</v>
      </c>
      <c r="K103" s="7">
        <f t="shared" si="1"/>
        <v>6356.5968253472238</v>
      </c>
      <c r="L103" s="37">
        <f>Grupe!$K$9</f>
        <v>0</v>
      </c>
      <c r="M103" s="38">
        <f>Natasa[[#This Row],[Cijena s rabat 1. (€/km) ]]*(1-Natasa[[#This Row],[Rabat grupa 2. (%)]])</f>
        <v>6356.5968253472238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7556.3582940652523</v>
      </c>
      <c r="J104" s="6">
        <f>Grupe!$K$8</f>
        <v>0</v>
      </c>
      <c r="K104" s="7">
        <f t="shared" si="1"/>
        <v>7556.3582940652523</v>
      </c>
      <c r="L104" s="37">
        <f>Grupe!$K$9</f>
        <v>0</v>
      </c>
      <c r="M104" s="38">
        <f>Natasa[[#This Row],[Cijena s rabat 1. (€/km) ]]*(1-Natasa[[#This Row],[Rabat grupa 2. (%)]])</f>
        <v>7556.3582940652523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11195.505115306405</v>
      </c>
      <c r="J105" s="6">
        <f>Grupe!$K$8</f>
        <v>0</v>
      </c>
      <c r="K105" s="7">
        <f t="shared" si="1"/>
        <v>11195.505115306405</v>
      </c>
      <c r="L105" s="37">
        <f>Grupe!$K$9</f>
        <v>0</v>
      </c>
      <c r="M105" s="38">
        <f>Natasa[[#This Row],[Cijena s rabat 1. (€/km) ]]*(1-Natasa[[#This Row],[Rabat grupa 2. (%)]])</f>
        <v>11195.505115306405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14130.740021351565</v>
      </c>
      <c r="J106" s="6">
        <f>Grupe!$K$8</f>
        <v>0</v>
      </c>
      <c r="K106" s="7">
        <f t="shared" si="1"/>
        <v>14130.740021351565</v>
      </c>
      <c r="L106" s="37">
        <f>Grupe!$K$9</f>
        <v>0</v>
      </c>
      <c r="M106" s="38">
        <f>Natasa[[#This Row],[Cijena s rabat 1. (€/km) ]]*(1-Natasa[[#This Row],[Rabat grupa 2. (%)]])</f>
        <v>14130.740021351565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15883.714031155947</v>
      </c>
      <c r="J107" s="6">
        <f>Grupe!$K$8</f>
        <v>0</v>
      </c>
      <c r="K107" s="7">
        <f t="shared" si="1"/>
        <v>15883.714031155947</v>
      </c>
      <c r="L107" s="37">
        <f>Grupe!$K$9</f>
        <v>0</v>
      </c>
      <c r="M107" s="38">
        <f>Natasa[[#This Row],[Cijena s rabat 1. (€/km) ]]*(1-Natasa[[#This Row],[Rabat grupa 2. (%)]])</f>
        <v>15883.714031155947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20625.396918463754</v>
      </c>
      <c r="J108" s="6">
        <f>Grupe!$K$8</f>
        <v>0</v>
      </c>
      <c r="K108" s="7">
        <f t="shared" si="1"/>
        <v>20625.396918463754</v>
      </c>
      <c r="L108" s="37">
        <f>Grupe!$K$9</f>
        <v>0</v>
      </c>
      <c r="M108" s="38">
        <f>Natasa[[#This Row],[Cijena s rabat 1. (€/km) ]]*(1-Natasa[[#This Row],[Rabat grupa 2. (%)]])</f>
        <v>20625.396918463754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26347.111864497459</v>
      </c>
      <c r="J109" s="6">
        <f>Grupe!$K$8</f>
        <v>0</v>
      </c>
      <c r="K109" s="7">
        <f t="shared" si="1"/>
        <v>26347.111864497459</v>
      </c>
      <c r="L109" s="37">
        <f>Grupe!$K$9</f>
        <v>0</v>
      </c>
      <c r="M109" s="38">
        <f>Natasa[[#This Row],[Cijena s rabat 1. (€/km) ]]*(1-Natasa[[#This Row],[Rabat grupa 2. (%)]])</f>
        <v>26347.111864497459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34427.515078853648</v>
      </c>
      <c r="J110" s="6">
        <f>Grupe!$K$8</f>
        <v>0</v>
      </c>
      <c r="K110" s="7">
        <f t="shared" si="1"/>
        <v>34427.515078853648</v>
      </c>
      <c r="L110" s="37">
        <f>Grupe!$K$9</f>
        <v>0</v>
      </c>
      <c r="M110" s="38">
        <f>Natasa[[#This Row],[Cijena s rabat 1. (€/km) ]]*(1-Natasa[[#This Row],[Rabat grupa 2. (%)]])</f>
        <v>34427.515078853648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34748.3589076032</v>
      </c>
      <c r="J111" s="6">
        <f>Grupe!$K$8</f>
        <v>0</v>
      </c>
      <c r="K111" s="7">
        <f t="shared" si="1"/>
        <v>34748.3589076032</v>
      </c>
      <c r="L111" s="37">
        <f>Grupe!$K$9</f>
        <v>0</v>
      </c>
      <c r="M111" s="38">
        <f>Natasa[[#This Row],[Cijena s rabat 1. (€/km) ]]*(1-Natasa[[#This Row],[Rabat grupa 2. (%)]])</f>
        <v>34748.3589076032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46324.987601303015</v>
      </c>
      <c r="J112" s="6">
        <f>Grupe!$K$8</f>
        <v>0</v>
      </c>
      <c r="K112" s="7">
        <f t="shared" si="1"/>
        <v>46324.987601303015</v>
      </c>
      <c r="L112" s="37">
        <f>Grupe!$K$9</f>
        <v>0</v>
      </c>
      <c r="M112" s="38">
        <f>Natasa[[#This Row],[Cijena s rabat 1. (€/km) ]]*(1-Natasa[[#This Row],[Rabat grupa 2. (%)]])</f>
        <v>46324.987601303015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50420.121560979154</v>
      </c>
      <c r="J113" s="6">
        <f>Grupe!$K$8</f>
        <v>0</v>
      </c>
      <c r="K113" s="7">
        <f t="shared" si="1"/>
        <v>50420.121560979154</v>
      </c>
      <c r="L113" s="37">
        <f>Grupe!$K$9</f>
        <v>0</v>
      </c>
      <c r="M113" s="38">
        <f>Natasa[[#This Row],[Cijena s rabat 1. (€/km) ]]*(1-Natasa[[#This Row],[Rabat grupa 2. (%)]])</f>
        <v>50420.121560979154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70976.488443560404</v>
      </c>
      <c r="J114" s="6">
        <f>Grupe!$K$8</f>
        <v>0</v>
      </c>
      <c r="K114" s="7">
        <f t="shared" si="1"/>
        <v>70976.488443560404</v>
      </c>
      <c r="L114" s="37">
        <f>Grupe!$K$9</f>
        <v>0</v>
      </c>
      <c r="M114" s="38">
        <f>Natasa[[#This Row],[Cijena s rabat 1. (€/km) ]]*(1-Natasa[[#This Row],[Rabat grupa 2. (%)]])</f>
        <v>70976.488443560404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91482.298116762962</v>
      </c>
      <c r="J115" s="6">
        <f>Grupe!$K$8</f>
        <v>0</v>
      </c>
      <c r="K115" s="7">
        <f t="shared" si="1"/>
        <v>91482.298116762962</v>
      </c>
      <c r="L115" s="37">
        <f>Grupe!$K$9</f>
        <v>0</v>
      </c>
      <c r="M115" s="38">
        <f>Natasa[[#This Row],[Cijena s rabat 1. (€/km) ]]*(1-Natasa[[#This Row],[Rabat grupa 2. (%)]])</f>
        <v>91482.298116762962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4618.2066259405492</v>
      </c>
      <c r="J116" s="6">
        <f>Grupe!$K$8</f>
        <v>0</v>
      </c>
      <c r="K116" s="7">
        <f t="shared" si="1"/>
        <v>4618.2066259405492</v>
      </c>
      <c r="L116" s="37">
        <f>Grupe!$K$9</f>
        <v>0</v>
      </c>
      <c r="M116" s="38">
        <f>Natasa[[#This Row],[Cijena s rabat 1. (€/km) ]]*(1-Natasa[[#This Row],[Rabat grupa 2. (%)]])</f>
        <v>4618.2066259405492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6228.2592938474018</v>
      </c>
      <c r="J117" s="6">
        <f>Grupe!$K$8</f>
        <v>0</v>
      </c>
      <c r="K117" s="7">
        <f t="shared" si="1"/>
        <v>6228.2592938474018</v>
      </c>
      <c r="L117" s="37">
        <f>Grupe!$K$9</f>
        <v>0</v>
      </c>
      <c r="M117" s="38">
        <f>Natasa[[#This Row],[Cijena s rabat 1. (€/km) ]]*(1-Natasa[[#This Row],[Rabat grupa 2. (%)]])</f>
        <v>6228.2592938474018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8384.7187246550093</v>
      </c>
      <c r="J118" s="6">
        <f>Grupe!$K$8</f>
        <v>0</v>
      </c>
      <c r="K118" s="7">
        <f t="shared" si="1"/>
        <v>8384.7187246550093</v>
      </c>
      <c r="L118" s="37">
        <f>Grupe!$K$9</f>
        <v>0</v>
      </c>
      <c r="M118" s="38">
        <f>Natasa[[#This Row],[Cijena s rabat 1. (€/km) ]]*(1-Natasa[[#This Row],[Rabat grupa 2. (%)]])</f>
        <v>8384.7187246550093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11861.499123468358</v>
      </c>
      <c r="J119" s="6">
        <f>Grupe!$K$8</f>
        <v>0</v>
      </c>
      <c r="K119" s="7">
        <f t="shared" si="1"/>
        <v>11861.499123468358</v>
      </c>
      <c r="L119" s="37">
        <f>Grupe!$K$9</f>
        <v>0</v>
      </c>
      <c r="M119" s="38">
        <f>Natasa[[#This Row],[Cijena s rabat 1. (€/km) ]]*(1-Natasa[[#This Row],[Rabat grupa 2. (%)]])</f>
        <v>11861.499123468358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17196.256966949575</v>
      </c>
      <c r="J120" s="6">
        <f>Grupe!$K$8</f>
        <v>0</v>
      </c>
      <c r="K120" s="7">
        <f t="shared" si="1"/>
        <v>17196.256966949575</v>
      </c>
      <c r="L120" s="37">
        <f>Grupe!$K$9</f>
        <v>0</v>
      </c>
      <c r="M120" s="38">
        <f>Natasa[[#This Row],[Cijena s rabat 1. (€/km) ]]*(1-Natasa[[#This Row],[Rabat grupa 2. (%)]])</f>
        <v>17196.256966949575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22739.077172104753</v>
      </c>
      <c r="J121" s="6">
        <f>Grupe!$K$8</f>
        <v>0</v>
      </c>
      <c r="K121" s="7">
        <f t="shared" si="1"/>
        <v>22739.077172104753</v>
      </c>
      <c r="L121" s="37">
        <f>Grupe!$K$9</f>
        <v>0</v>
      </c>
      <c r="M121" s="38">
        <f>Natasa[[#This Row],[Cijena s rabat 1. (€/km) ]]*(1-Natasa[[#This Row],[Rabat grupa 2. (%)]])</f>
        <v>22739.077172104753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362.65075188964732</v>
      </c>
      <c r="J122" s="6">
        <f>Grupe!$K$8</f>
        <v>0</v>
      </c>
      <c r="K122" s="7">
        <f t="shared" si="1"/>
        <v>362.65075188964732</v>
      </c>
      <c r="L122" s="37">
        <f>Grupe!$K$9</f>
        <v>0</v>
      </c>
      <c r="M122" s="38">
        <f>Natasa[[#This Row],[Cijena s rabat 1. (€/km) ]]*(1-Natasa[[#This Row],[Rabat grupa 2. (%)]])</f>
        <v>362.65075188964732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540.57323874167275</v>
      </c>
      <c r="J123" s="6">
        <f>Grupe!$K$8</f>
        <v>0</v>
      </c>
      <c r="K123" s="7">
        <f t="shared" si="1"/>
        <v>540.57323874167275</v>
      </c>
      <c r="L123" s="37">
        <f>Grupe!$K$9</f>
        <v>0</v>
      </c>
      <c r="M123" s="38">
        <f>Natasa[[#This Row],[Cijena s rabat 1. (€/km) ]]*(1-Natasa[[#This Row],[Rabat grupa 2. (%)]])</f>
        <v>540.57323874167275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661.13273802938386</v>
      </c>
      <c r="J124" s="6">
        <f>Grupe!$K$8</f>
        <v>0</v>
      </c>
      <c r="K124" s="7">
        <f t="shared" si="1"/>
        <v>661.13273802938386</v>
      </c>
      <c r="L124" s="37">
        <f>Grupe!$K$9</f>
        <v>0</v>
      </c>
      <c r="M124" s="38">
        <f>Natasa[[#This Row],[Cijena s rabat 1. (€/km) ]]*(1-Natasa[[#This Row],[Rabat grupa 2. (%)]])</f>
        <v>661.13273802938386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895.44595841920955</v>
      </c>
      <c r="J125" s="6">
        <f>Grupe!$K$8</f>
        <v>0</v>
      </c>
      <c r="K125" s="7">
        <f t="shared" si="1"/>
        <v>895.44595841920955</v>
      </c>
      <c r="L125" s="37">
        <f>Grupe!$K$9</f>
        <v>0</v>
      </c>
      <c r="M125" s="38">
        <f>Natasa[[#This Row],[Cijena s rabat 1. (€/km) ]]*(1-Natasa[[#This Row],[Rabat grupa 2. (%)]])</f>
        <v>895.44595841920955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1101.5638120401352</v>
      </c>
      <c r="J126" s="6">
        <f>Grupe!$K$8</f>
        <v>0</v>
      </c>
      <c r="K126" s="7">
        <f t="shared" si="1"/>
        <v>1101.5638120401352</v>
      </c>
      <c r="L126" s="37">
        <f>Grupe!$K$9</f>
        <v>0</v>
      </c>
      <c r="M126" s="38">
        <f>Natasa[[#This Row],[Cijena s rabat 1. (€/km) ]]*(1-Natasa[[#This Row],[Rabat grupa 2. (%)]])</f>
        <v>1101.5638120401352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1668.3879094976803</v>
      </c>
      <c r="J127" s="6">
        <f>Grupe!$K$8</f>
        <v>0</v>
      </c>
      <c r="K127" s="7">
        <f t="shared" si="1"/>
        <v>1668.3879094976803</v>
      </c>
      <c r="L127" s="37">
        <f>Grupe!$K$9</f>
        <v>0</v>
      </c>
      <c r="M127" s="38">
        <f>Natasa[[#This Row],[Cijena s rabat 1. (€/km) ]]*(1-Natasa[[#This Row],[Rabat grupa 2. (%)]])</f>
        <v>1668.3879094976803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1818.1150295808056</v>
      </c>
      <c r="J128" s="6">
        <f>Grupe!$K$8</f>
        <v>0</v>
      </c>
      <c r="K128" s="7">
        <f t="shared" si="1"/>
        <v>1818.1150295808056</v>
      </c>
      <c r="L128" s="37">
        <f>Grupe!$K$9</f>
        <v>0</v>
      </c>
      <c r="M128" s="38">
        <f>Natasa[[#This Row],[Cijena s rabat 1. (€/km) ]]*(1-Natasa[[#This Row],[Rabat grupa 2. (%)]])</f>
        <v>1818.1150295808056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2493.8315780078965</v>
      </c>
      <c r="J129" s="6">
        <f>Grupe!$K$8</f>
        <v>0</v>
      </c>
      <c r="K129" s="7">
        <f t="shared" si="1"/>
        <v>2493.8315780078965</v>
      </c>
      <c r="L129" s="37">
        <f>Grupe!$K$9</f>
        <v>0</v>
      </c>
      <c r="M129" s="38">
        <f>Natasa[[#This Row],[Cijena s rabat 1. (€/km) ]]*(1-Natasa[[#This Row],[Rabat grupa 2. (%)]])</f>
        <v>2493.8315780078965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3686.7872685403286</v>
      </c>
      <c r="J130" s="6">
        <f>Grupe!$K$8</f>
        <v>0</v>
      </c>
      <c r="K130" s="7">
        <f t="shared" ref="K130:K193" si="2">I130*(1-J130)</f>
        <v>3686.7872685403286</v>
      </c>
      <c r="L130" s="37">
        <f>Grupe!$K$9</f>
        <v>0</v>
      </c>
      <c r="M130" s="38">
        <f>Natasa[[#This Row],[Cijena s rabat 1. (€/km) ]]*(1-Natasa[[#This Row],[Rabat grupa 2. (%)]])</f>
        <v>3686.7872685403286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4072.7721170663067</v>
      </c>
      <c r="J131" s="6">
        <f>Grupe!$K$8</f>
        <v>0</v>
      </c>
      <c r="K131" s="7">
        <f t="shared" si="2"/>
        <v>4072.7721170663067</v>
      </c>
      <c r="L131" s="37">
        <f>Grupe!$K$9</f>
        <v>0</v>
      </c>
      <c r="M131" s="38">
        <f>Natasa[[#This Row],[Cijena s rabat 1. (€/km) ]]*(1-Natasa[[#This Row],[Rabat grupa 2. (%)]])</f>
        <v>4072.7721170663067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482.23799715084465</v>
      </c>
      <c r="J132" s="6">
        <f>Grupe!$K$8</f>
        <v>0</v>
      </c>
      <c r="K132" s="7">
        <f t="shared" si="2"/>
        <v>482.23799715084465</v>
      </c>
      <c r="L132" s="37">
        <f>Grupe!$K$9</f>
        <v>0</v>
      </c>
      <c r="M132" s="38">
        <f>Natasa[[#This Row],[Cijena s rabat 1. (€/km) ]]*(1-Natasa[[#This Row],[Rabat grupa 2. (%)]])</f>
        <v>482.23799715084465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633.90962528699754</v>
      </c>
      <c r="J133" s="6">
        <f>Grupe!$K$8</f>
        <v>0</v>
      </c>
      <c r="K133" s="7">
        <f t="shared" si="2"/>
        <v>633.90962528699754</v>
      </c>
      <c r="L133" s="37">
        <f>Grupe!$K$9</f>
        <v>0</v>
      </c>
      <c r="M133" s="38">
        <f>Natasa[[#This Row],[Cijena s rabat 1. (€/km) ]]*(1-Natasa[[#This Row],[Rabat grupa 2. (%)]])</f>
        <v>633.90962528699754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836.13846280186783</v>
      </c>
      <c r="J134" s="6">
        <f>Grupe!$K$8</f>
        <v>0</v>
      </c>
      <c r="K134" s="7">
        <f t="shared" si="2"/>
        <v>836.13846280186783</v>
      </c>
      <c r="L134" s="37">
        <f>Grupe!$K$9</f>
        <v>0</v>
      </c>
      <c r="M134" s="38">
        <f>Natasa[[#This Row],[Cijena s rabat 1. (€/km) ]]*(1-Natasa[[#This Row],[Rabat grupa 2. (%)]])</f>
        <v>836.13846280186783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1056.8401268205002</v>
      </c>
      <c r="J135" s="6">
        <f>Grupe!$K$8</f>
        <v>0</v>
      </c>
      <c r="K135" s="7">
        <f t="shared" si="2"/>
        <v>1056.8401268205002</v>
      </c>
      <c r="L135" s="37">
        <f>Grupe!$K$9</f>
        <v>0</v>
      </c>
      <c r="M135" s="38">
        <f>Natasa[[#This Row],[Cijena s rabat 1. (€/km) ]]*(1-Natasa[[#This Row],[Rabat grupa 2. (%)]])</f>
        <v>1056.8401268205002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1401.9903062328992</v>
      </c>
      <c r="J136" s="6">
        <f>Grupe!$K$8</f>
        <v>0</v>
      </c>
      <c r="K136" s="7">
        <f t="shared" si="2"/>
        <v>1401.9903062328992</v>
      </c>
      <c r="L136" s="37">
        <f>Grupe!$K$9</f>
        <v>0</v>
      </c>
      <c r="M136" s="38">
        <f>Natasa[[#This Row],[Cijena s rabat 1. (€/km) ]]*(1-Natasa[[#This Row],[Rabat grupa 2. (%)]])</f>
        <v>1401.9903062328992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1488.5209145926276</v>
      </c>
      <c r="J137" s="6">
        <f>Grupe!$K$8</f>
        <v>0</v>
      </c>
      <c r="K137" s="7">
        <f t="shared" si="2"/>
        <v>1488.5209145926276</v>
      </c>
      <c r="L137" s="37">
        <f>Grupe!$K$9</f>
        <v>0</v>
      </c>
      <c r="M137" s="38">
        <f>Natasa[[#This Row],[Cijena s rabat 1. (€/km) ]]*(1-Natasa[[#This Row],[Rabat grupa 2. (%)]])</f>
        <v>1488.5209145926276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2249.7958173529323</v>
      </c>
      <c r="J138" s="6">
        <f>Grupe!$K$8</f>
        <v>0</v>
      </c>
      <c r="K138" s="7">
        <f t="shared" si="2"/>
        <v>2249.7958173529323</v>
      </c>
      <c r="L138" s="37">
        <f>Grupe!$K$9</f>
        <v>0</v>
      </c>
      <c r="M138" s="38">
        <f>Natasa[[#This Row],[Cijena s rabat 1. (€/km) ]]*(1-Natasa[[#This Row],[Rabat grupa 2. (%)]])</f>
        <v>2249.7958173529323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2540.4997712805584</v>
      </c>
      <c r="J139" s="6">
        <f>Grupe!$K$8</f>
        <v>0</v>
      </c>
      <c r="K139" s="7">
        <f t="shared" si="2"/>
        <v>2540.4997712805584</v>
      </c>
      <c r="L139" s="37">
        <f>Grupe!$K$9</f>
        <v>0</v>
      </c>
      <c r="M139" s="38">
        <f>Natasa[[#This Row],[Cijena s rabat 1. (€/km) ]]*(1-Natasa[[#This Row],[Rabat grupa 2. (%)]])</f>
        <v>2540.4997712805584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4732.9326010691775</v>
      </c>
      <c r="J140" s="6">
        <f>Grupe!$K$8</f>
        <v>0</v>
      </c>
      <c r="K140" s="7">
        <f t="shared" si="2"/>
        <v>4732.9326010691775</v>
      </c>
      <c r="L140" s="37">
        <f>Grupe!$K$9</f>
        <v>0</v>
      </c>
      <c r="M140" s="38">
        <f>Natasa[[#This Row],[Cijena s rabat 1. (€/km) ]]*(1-Natasa[[#This Row],[Rabat grupa 2. (%)]])</f>
        <v>4732.9326010691775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5555.4595074998506</v>
      </c>
      <c r="J141" s="6">
        <f>Grupe!$K$8</f>
        <v>0</v>
      </c>
      <c r="K141" s="7">
        <f t="shared" si="2"/>
        <v>5555.4595074998506</v>
      </c>
      <c r="L141" s="37">
        <f>Grupe!$K$9</f>
        <v>0</v>
      </c>
      <c r="M141" s="38">
        <f>Natasa[[#This Row],[Cijena s rabat 1. (€/km) ]]*(1-Natasa[[#This Row],[Rabat grupa 2. (%)]])</f>
        <v>5555.4595074998506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620.29806891580427</v>
      </c>
      <c r="J142" s="6">
        <f>Grupe!$K$8</f>
        <v>0</v>
      </c>
      <c r="K142" s="7">
        <f t="shared" si="2"/>
        <v>620.29806891580427</v>
      </c>
      <c r="L142" s="37">
        <f>Grupe!$K$9</f>
        <v>0</v>
      </c>
      <c r="M142" s="38">
        <f>Natasa[[#This Row],[Cijena s rabat 1. (€/km) ]]*(1-Natasa[[#This Row],[Rabat grupa 2. (%)]])</f>
        <v>620.29806891580427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833.22170072232632</v>
      </c>
      <c r="J143" s="6">
        <f>Grupe!$K$8</f>
        <v>0</v>
      </c>
      <c r="K143" s="7">
        <f t="shared" si="2"/>
        <v>833.22170072232632</v>
      </c>
      <c r="L143" s="37">
        <f>Grupe!$K$9</f>
        <v>0</v>
      </c>
      <c r="M143" s="38">
        <f>Natasa[[#This Row],[Cijena s rabat 1. (€/km) ]]*(1-Natasa[[#This Row],[Rabat grupa 2. (%)]])</f>
        <v>833.22170072232632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1088.924509695456</v>
      </c>
      <c r="J144" s="6">
        <f>Grupe!$K$8</f>
        <v>0</v>
      </c>
      <c r="K144" s="7">
        <f t="shared" si="2"/>
        <v>1088.924509695456</v>
      </c>
      <c r="L144" s="37">
        <f>Grupe!$K$9</f>
        <v>0</v>
      </c>
      <c r="M144" s="38">
        <f>Natasa[[#This Row],[Cijena s rabat 1. (€/km) ]]*(1-Natasa[[#This Row],[Rabat grupa 2. (%)]])</f>
        <v>1088.924509695456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1380.6007176495957</v>
      </c>
      <c r="J145" s="6">
        <f>Grupe!$K$8</f>
        <v>0</v>
      </c>
      <c r="K145" s="7">
        <f t="shared" si="2"/>
        <v>1380.6007176495957</v>
      </c>
      <c r="L145" s="37">
        <f>Grupe!$K$9</f>
        <v>0</v>
      </c>
      <c r="M145" s="38">
        <f>Natasa[[#This Row],[Cijena s rabat 1. (€/km) ]]*(1-Natasa[[#This Row],[Rabat grupa 2. (%)]])</f>
        <v>1380.6007176495957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1903.6733839140197</v>
      </c>
      <c r="J146" s="6">
        <f>Grupe!$K$8</f>
        <v>0</v>
      </c>
      <c r="K146" s="7">
        <f t="shared" si="2"/>
        <v>1903.6733839140197</v>
      </c>
      <c r="L146" s="37">
        <f>Grupe!$K$9</f>
        <v>0</v>
      </c>
      <c r="M146" s="38">
        <f>Natasa[[#This Row],[Cijena s rabat 1. (€/km) ]]*(1-Natasa[[#This Row],[Rabat grupa 2. (%)]])</f>
        <v>1903.6733839140197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2829.2592171551578</v>
      </c>
      <c r="J147" s="6">
        <f>Grupe!$K$8</f>
        <v>0</v>
      </c>
      <c r="K147" s="7">
        <f t="shared" si="2"/>
        <v>2829.2592171551578</v>
      </c>
      <c r="L147" s="37">
        <f>Grupe!$K$9</f>
        <v>0</v>
      </c>
      <c r="M147" s="38">
        <f>Natasa[[#This Row],[Cijena s rabat 1. (€/km) ]]*(1-Natasa[[#This Row],[Rabat grupa 2. (%)]])</f>
        <v>2829.2592171551578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3167.6036183819597</v>
      </c>
      <c r="J148" s="6">
        <f>Grupe!$K$8</f>
        <v>0</v>
      </c>
      <c r="K148" s="7">
        <f t="shared" si="2"/>
        <v>3167.6036183819597</v>
      </c>
      <c r="L148" s="37">
        <f>Grupe!$K$9</f>
        <v>0</v>
      </c>
      <c r="M148" s="38">
        <f>Natasa[[#This Row],[Cijena s rabat 1. (€/km) ]]*(1-Natasa[[#This Row],[Rabat grupa 2. (%)]])</f>
        <v>3167.6036183819597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3497.1977333701375</v>
      </c>
      <c r="J149" s="6">
        <f>Grupe!$K$8</f>
        <v>0</v>
      </c>
      <c r="K149" s="7">
        <f t="shared" si="2"/>
        <v>3497.1977333701375</v>
      </c>
      <c r="L149" s="37">
        <f>Grupe!$K$9</f>
        <v>0</v>
      </c>
      <c r="M149" s="38">
        <f>Natasa[[#This Row],[Cijena s rabat 1. (€/km) ]]*(1-Natasa[[#This Row],[Rabat grupa 2. (%)]])</f>
        <v>3497.1977333701375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4523.8979853687097</v>
      </c>
      <c r="J150" s="6">
        <f>Grupe!$K$8</f>
        <v>0</v>
      </c>
      <c r="K150" s="7">
        <f t="shared" si="2"/>
        <v>4523.8979853687097</v>
      </c>
      <c r="L150" s="37">
        <f>Grupe!$K$9</f>
        <v>0</v>
      </c>
      <c r="M150" s="38">
        <f>Natasa[[#This Row],[Cijena s rabat 1. (€/km) ]]*(1-Natasa[[#This Row],[Rabat grupa 2. (%)]])</f>
        <v>4523.8979853687097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5040.1648734475375</v>
      </c>
      <c r="J151" s="6">
        <f>Grupe!$K$8</f>
        <v>0</v>
      </c>
      <c r="K151" s="7">
        <f t="shared" si="2"/>
        <v>5040.1648734475375</v>
      </c>
      <c r="L151" s="37">
        <f>Grupe!$K$9</f>
        <v>0</v>
      </c>
      <c r="M151" s="38">
        <f>Natasa[[#This Row],[Cijena s rabat 1. (€/km) ]]*(1-Natasa[[#This Row],[Rabat grupa 2. (%)]])</f>
        <v>5040.1648734475375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6112.5610646922596</v>
      </c>
      <c r="J152" s="6">
        <f>Grupe!$K$8</f>
        <v>0</v>
      </c>
      <c r="K152" s="7">
        <f t="shared" si="2"/>
        <v>6112.5610646922596</v>
      </c>
      <c r="L152" s="37">
        <f>Grupe!$K$9</f>
        <v>0</v>
      </c>
      <c r="M152" s="38">
        <f>Natasa[[#This Row],[Cijena s rabat 1. (€/km) ]]*(1-Natasa[[#This Row],[Rabat grupa 2. (%)]])</f>
        <v>6112.5610646922596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6803.833677543571</v>
      </c>
      <c r="J153" s="6">
        <f>Grupe!$K$8</f>
        <v>0</v>
      </c>
      <c r="K153" s="7">
        <f t="shared" si="2"/>
        <v>6803.833677543571</v>
      </c>
      <c r="L153" s="37">
        <f>Grupe!$K$9</f>
        <v>0</v>
      </c>
      <c r="M153" s="38">
        <f>Natasa[[#This Row],[Cijena s rabat 1. (€/km) ]]*(1-Natasa[[#This Row],[Rabat grupa 2. (%)]])</f>
        <v>6803.833677543571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10082.274254948104</v>
      </c>
      <c r="J154" s="6">
        <f>Grupe!$K$8</f>
        <v>0</v>
      </c>
      <c r="K154" s="7">
        <f t="shared" si="2"/>
        <v>10082.274254948104</v>
      </c>
      <c r="L154" s="37">
        <f>Grupe!$K$9</f>
        <v>0</v>
      </c>
      <c r="M154" s="38">
        <f>Natasa[[#This Row],[Cijena s rabat 1. (€/km) ]]*(1-Natasa[[#This Row],[Rabat grupa 2. (%)]])</f>
        <v>10082.274254948104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846.83325709351971</v>
      </c>
      <c r="J155" s="6">
        <f>Grupe!$K$8</f>
        <v>0</v>
      </c>
      <c r="K155" s="7">
        <f t="shared" si="2"/>
        <v>846.83325709351971</v>
      </c>
      <c r="L155" s="37">
        <f>Grupe!$K$9</f>
        <v>0</v>
      </c>
      <c r="M155" s="38">
        <f>Natasa[[#This Row],[Cijena s rabat 1. (€/km) ]]*(1-Natasa[[#This Row],[Rabat grupa 2. (%)]])</f>
        <v>846.83325709351971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1069.4794291651797</v>
      </c>
      <c r="J156" s="6">
        <f>Grupe!$K$8</f>
        <v>0</v>
      </c>
      <c r="K156" s="7">
        <f t="shared" si="2"/>
        <v>1069.4794291651797</v>
      </c>
      <c r="L156" s="37">
        <f>Grupe!$K$9</f>
        <v>0</v>
      </c>
      <c r="M156" s="38">
        <f>Natasa[[#This Row],[Cijena s rabat 1. (€/km) ]]*(1-Natasa[[#This Row],[Rabat grupa 2. (%)]])</f>
        <v>1069.4794291651797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1471.020342115379</v>
      </c>
      <c r="J157" s="6">
        <f>Grupe!$K$8</f>
        <v>0</v>
      </c>
      <c r="K157" s="7">
        <f t="shared" si="2"/>
        <v>1471.020342115379</v>
      </c>
      <c r="L157" s="37">
        <f>Grupe!$K$9</f>
        <v>0</v>
      </c>
      <c r="M157" s="38">
        <f>Natasa[[#This Row],[Cijena s rabat 1. (€/km) ]]*(1-Natasa[[#This Row],[Rabat grupa 2. (%)]])</f>
        <v>1471.020342115379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1829.7820778989712</v>
      </c>
      <c r="J158" s="6">
        <f>Grupe!$K$8</f>
        <v>0</v>
      </c>
      <c r="K158" s="7">
        <f t="shared" si="2"/>
        <v>1829.7820778989712</v>
      </c>
      <c r="L158" s="37">
        <f>Grupe!$K$9</f>
        <v>0</v>
      </c>
      <c r="M158" s="38">
        <f>Natasa[[#This Row],[Cijena s rabat 1. (€/km) ]]*(1-Natasa[[#This Row],[Rabat grupa 2. (%)]])</f>
        <v>1829.7820778989712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2639.6696819849667</v>
      </c>
      <c r="J159" s="6">
        <f>Grupe!$K$8</f>
        <v>0</v>
      </c>
      <c r="K159" s="7">
        <f t="shared" si="2"/>
        <v>2639.6696819849667</v>
      </c>
      <c r="L159" s="37">
        <f>Grupe!$K$9</f>
        <v>0</v>
      </c>
      <c r="M159" s="38">
        <f>Natasa[[#This Row],[Cijena s rabat 1. (€/km) ]]*(1-Natasa[[#This Row],[Rabat grupa 2. (%)]])</f>
        <v>2639.6696819849667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2555.083581678266</v>
      </c>
      <c r="J160" s="6">
        <f>Grupe!$K$8</f>
        <v>0</v>
      </c>
      <c r="K160" s="7">
        <f t="shared" si="2"/>
        <v>2555.083581678266</v>
      </c>
      <c r="L160" s="37">
        <f>Grupe!$K$9</f>
        <v>0</v>
      </c>
      <c r="M160" s="38">
        <f>Natasa[[#This Row],[Cijena s rabat 1. (€/km) ]]*(1-Natasa[[#This Row],[Rabat grupa 2. (%)]])</f>
        <v>2555.083581678266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3914.2947107445575</v>
      </c>
      <c r="J161" s="6">
        <f>Grupe!$K$8</f>
        <v>0</v>
      </c>
      <c r="K161" s="7">
        <f t="shared" si="2"/>
        <v>3914.2947107445575</v>
      </c>
      <c r="L161" s="37">
        <f>Grupe!$K$9</f>
        <v>0</v>
      </c>
      <c r="M161" s="38">
        <f>Natasa[[#This Row],[Cijena s rabat 1. (€/km) ]]*(1-Natasa[[#This Row],[Rabat grupa 2. (%)]])</f>
        <v>3914.2947107445575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4600.7060534633001</v>
      </c>
      <c r="J162" s="6">
        <f>Grupe!$K$8</f>
        <v>0</v>
      </c>
      <c r="K162" s="7">
        <f t="shared" si="2"/>
        <v>4600.7060534633001</v>
      </c>
      <c r="L162" s="37">
        <f>Grupe!$K$9</f>
        <v>0</v>
      </c>
      <c r="M162" s="38">
        <f>Natasa[[#This Row],[Cijena s rabat 1. (€/km) ]]*(1-Natasa[[#This Row],[Rabat grupa 2. (%)]])</f>
        <v>4600.7060534633001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5691.5750712117842</v>
      </c>
      <c r="J163" s="6">
        <f>Grupe!$K$8</f>
        <v>0</v>
      </c>
      <c r="K163" s="7">
        <f t="shared" si="2"/>
        <v>5691.5750712117842</v>
      </c>
      <c r="L163" s="37">
        <f>Grupe!$K$9</f>
        <v>0</v>
      </c>
      <c r="M163" s="38">
        <f>Natasa[[#This Row],[Cijena s rabat 1. (€/km) ]]*(1-Natasa[[#This Row],[Rabat grupa 2. (%)]])</f>
        <v>5691.5750712117842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6135.8951613285899</v>
      </c>
      <c r="J164" s="6">
        <f>Grupe!$K$8</f>
        <v>0</v>
      </c>
      <c r="K164" s="7">
        <f t="shared" si="2"/>
        <v>6135.8951613285899</v>
      </c>
      <c r="L164" s="37">
        <f>Grupe!$K$9</f>
        <v>0</v>
      </c>
      <c r="M164" s="38">
        <f>Natasa[[#This Row],[Cijena s rabat 1. (€/km) ]]*(1-Natasa[[#This Row],[Rabat grupa 2. (%)]])</f>
        <v>6135.8951613285899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7200.5133203612022</v>
      </c>
      <c r="J165" s="6">
        <f>Grupe!$K$8</f>
        <v>0</v>
      </c>
      <c r="K165" s="7">
        <f t="shared" si="2"/>
        <v>7200.5133203612022</v>
      </c>
      <c r="L165" s="37">
        <f>Grupe!$K$9</f>
        <v>0</v>
      </c>
      <c r="M165" s="38">
        <f>Natasa[[#This Row],[Cijena s rabat 1. (€/km) ]]*(1-Natasa[[#This Row],[Rabat grupa 2. (%)]])</f>
        <v>7200.5133203612022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8094.9870247538956</v>
      </c>
      <c r="J166" s="6">
        <f>Grupe!$K$8</f>
        <v>0</v>
      </c>
      <c r="K166" s="7">
        <f t="shared" si="2"/>
        <v>8094.9870247538956</v>
      </c>
      <c r="L166" s="37">
        <f>Grupe!$K$9</f>
        <v>0</v>
      </c>
      <c r="M166" s="38">
        <f>Natasa[[#This Row],[Cijena s rabat 1. (€/km) ]]*(1-Natasa[[#This Row],[Rabat grupa 2. (%)]])</f>
        <v>8094.9870247538956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9699.2061685016652</v>
      </c>
      <c r="J167" s="6">
        <f>Grupe!$K$8</f>
        <v>0</v>
      </c>
      <c r="K167" s="7">
        <f t="shared" si="2"/>
        <v>9699.2061685016652</v>
      </c>
      <c r="L167" s="37">
        <f>Grupe!$K$9</f>
        <v>0</v>
      </c>
      <c r="M167" s="38">
        <f>Natasa[[#This Row],[Cijena s rabat 1. (€/km) ]]*(1-Natasa[[#This Row],[Rabat grupa 2. (%)]])</f>
        <v>9699.2061685016652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1359.211129066292</v>
      </c>
      <c r="J168" s="6">
        <f>Grupe!$K$8</f>
        <v>0</v>
      </c>
      <c r="K168" s="7">
        <f t="shared" si="2"/>
        <v>1359.211129066292</v>
      </c>
      <c r="L168" s="37">
        <f>Grupe!$K$9</f>
        <v>0</v>
      </c>
      <c r="M168" s="38">
        <f>Natasa[[#This Row],[Cijena s rabat 1. (€/km) ]]*(1-Natasa[[#This Row],[Rabat grupa 2. (%)]])</f>
        <v>1359.211129066292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1857.0051906413573</v>
      </c>
      <c r="J169" s="6">
        <f>Grupe!$K$8</f>
        <v>0</v>
      </c>
      <c r="K169" s="7">
        <f t="shared" si="2"/>
        <v>1857.0051906413573</v>
      </c>
      <c r="L169" s="37">
        <f>Grupe!$K$9</f>
        <v>0</v>
      </c>
      <c r="M169" s="38">
        <f>Natasa[[#This Row],[Cijena s rabat 1. (€/km) ]]*(1-Natasa[[#This Row],[Rabat grupa 2. (%)]])</f>
        <v>1857.0051906413573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2462.7194491594546</v>
      </c>
      <c r="J170" s="6">
        <f>Grupe!$K$8</f>
        <v>0</v>
      </c>
      <c r="K170" s="7">
        <f t="shared" si="2"/>
        <v>2462.7194491594546</v>
      </c>
      <c r="L170" s="37">
        <f>Grupe!$K$9</f>
        <v>0</v>
      </c>
      <c r="M170" s="38">
        <f>Natasa[[#This Row],[Cijena s rabat 1. (€/km) ]]*(1-Natasa[[#This Row],[Rabat grupa 2. (%)]])</f>
        <v>2462.7194491594546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3021.7655144048899</v>
      </c>
      <c r="J171" s="6">
        <f>Grupe!$K$8</f>
        <v>0</v>
      </c>
      <c r="K171" s="7">
        <f t="shared" si="2"/>
        <v>3021.7655144048899</v>
      </c>
      <c r="L171" s="37">
        <f>Grupe!$K$9</f>
        <v>0</v>
      </c>
      <c r="M171" s="38">
        <f>Natasa[[#This Row],[Cijena s rabat 1. (€/km) ]]*(1-Natasa[[#This Row],[Rabat grupa 2. (%)]])</f>
        <v>3021.7655144048899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4367.3650870999891</v>
      </c>
      <c r="J172" s="6">
        <f>Grupe!$K$8</f>
        <v>0</v>
      </c>
      <c r="K172" s="7">
        <f t="shared" si="2"/>
        <v>4367.3650870999891</v>
      </c>
      <c r="L172" s="37">
        <f>Grupe!$K$9</f>
        <v>0</v>
      </c>
      <c r="M172" s="38">
        <f>Natasa[[#This Row],[Cijena s rabat 1. (€/km) ]]*(1-Natasa[[#This Row],[Rabat grupa 2. (%)]])</f>
        <v>4367.3650870999891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7875.2576147617783</v>
      </c>
      <c r="J173" s="6">
        <f>Grupe!$K$8</f>
        <v>0</v>
      </c>
      <c r="K173" s="7">
        <f t="shared" si="2"/>
        <v>7875.2576147617783</v>
      </c>
      <c r="L173" s="37">
        <f>Grupe!$K$9</f>
        <v>0</v>
      </c>
      <c r="M173" s="38">
        <f>Natasa[[#This Row],[Cijena s rabat 1. (€/km) ]]*(1-Natasa[[#This Row],[Rabat grupa 2. (%)]])</f>
        <v>7875.2576147617783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11716.633273517798</v>
      </c>
      <c r="J174" s="6">
        <f>Grupe!$K$8</f>
        <v>0</v>
      </c>
      <c r="K174" s="7">
        <f t="shared" si="2"/>
        <v>11716.633273517798</v>
      </c>
      <c r="L174" s="37">
        <f>Grupe!$K$9</f>
        <v>0</v>
      </c>
      <c r="M174" s="38">
        <f>Natasa[[#This Row],[Cijena s rabat 1. (€/km) ]]*(1-Natasa[[#This Row],[Rabat grupa 2. (%)]])</f>
        <v>11716.633273517798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37250.867298347461</v>
      </c>
      <c r="J175" s="6">
        <f>Grupe!$K$8</f>
        <v>0</v>
      </c>
      <c r="K175" s="7">
        <f t="shared" si="2"/>
        <v>37250.867298347461</v>
      </c>
      <c r="L175" s="37">
        <f>Grupe!$K$9</f>
        <v>0</v>
      </c>
      <c r="M175" s="38">
        <f>Natasa[[#This Row],[Cijena s rabat 1. (€/km) ]]*(1-Natasa[[#This Row],[Rabat grupa 2. (%)]])</f>
        <v>37250.867298347461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2943.9851922837856</v>
      </c>
      <c r="J176" s="6">
        <f>Grupe!$K$8</f>
        <v>0</v>
      </c>
      <c r="K176" s="7">
        <f t="shared" si="2"/>
        <v>2943.9851922837856</v>
      </c>
      <c r="L176" s="37">
        <f>Grupe!$K$9</f>
        <v>0</v>
      </c>
      <c r="M176" s="38">
        <f>Natasa[[#This Row],[Cijena s rabat 1. (€/km) ]]*(1-Natasa[[#This Row],[Rabat grupa 2. (%)]])</f>
        <v>2943.9851922837856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3984.2970006535515</v>
      </c>
      <c r="J177" s="6">
        <f>Grupe!$K$8</f>
        <v>0</v>
      </c>
      <c r="K177" s="7">
        <f t="shared" si="2"/>
        <v>3984.2970006535515</v>
      </c>
      <c r="L177" s="37">
        <f>Grupe!$K$9</f>
        <v>0</v>
      </c>
      <c r="M177" s="38">
        <f>Natasa[[#This Row],[Cijena s rabat 1. (€/km) ]]*(1-Natasa[[#This Row],[Rabat grupa 2. (%)]])</f>
        <v>3984.2970006535515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5110.167163356532</v>
      </c>
      <c r="J178" s="6">
        <f>Grupe!$K$8</f>
        <v>0</v>
      </c>
      <c r="K178" s="7">
        <f t="shared" si="2"/>
        <v>5110.167163356532</v>
      </c>
      <c r="L178" s="37">
        <f>Grupe!$K$9</f>
        <v>0</v>
      </c>
      <c r="M178" s="38">
        <f>Natasa[[#This Row],[Cijena s rabat 1. (€/km) ]]*(1-Natasa[[#This Row],[Rabat grupa 2. (%)]])</f>
        <v>5110.167163356532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7019.6740714296348</v>
      </c>
      <c r="J179" s="6">
        <f>Grupe!$K$8</f>
        <v>0</v>
      </c>
      <c r="K179" s="7">
        <f t="shared" si="2"/>
        <v>7019.6740714296348</v>
      </c>
      <c r="L179" s="37">
        <f>Grupe!$K$9</f>
        <v>0</v>
      </c>
      <c r="M179" s="38">
        <f>Natasa[[#This Row],[Cijena s rabat 1. (€/km) ]]*(1-Natasa[[#This Row],[Rabat grupa 2. (%)]])</f>
        <v>7019.6740714296348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5841.3021912949089</v>
      </c>
      <c r="J180" s="6">
        <f>Grupe!$K$8</f>
        <v>0</v>
      </c>
      <c r="K180" s="7">
        <f t="shared" si="2"/>
        <v>5841.3021912949089</v>
      </c>
      <c r="L180" s="37">
        <f>Grupe!$K$9</f>
        <v>0</v>
      </c>
      <c r="M180" s="38">
        <f>Natasa[[#This Row],[Cijena s rabat 1. (€/km) ]]*(1-Natasa[[#This Row],[Rabat grupa 2. (%)]])</f>
        <v>5841.3021912949089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7721.6414785725965</v>
      </c>
      <c r="J181" s="6">
        <f>Grupe!$K$8</f>
        <v>0</v>
      </c>
      <c r="K181" s="7">
        <f t="shared" si="2"/>
        <v>7721.6414785725965</v>
      </c>
      <c r="L181" s="37">
        <f>Grupe!$K$9</f>
        <v>0</v>
      </c>
      <c r="M181" s="38">
        <f>Natasa[[#This Row],[Cijena s rabat 1. (€/km) ]]*(1-Natasa[[#This Row],[Rabat grupa 2. (%)]])</f>
        <v>7721.6414785725965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10501.31574037555</v>
      </c>
      <c r="J182" s="6">
        <f>Grupe!$K$8</f>
        <v>0</v>
      </c>
      <c r="K182" s="7">
        <f t="shared" si="2"/>
        <v>10501.31574037555</v>
      </c>
      <c r="L182" s="37">
        <f>Grupe!$K$9</f>
        <v>0</v>
      </c>
      <c r="M182" s="38">
        <f>Natasa[[#This Row],[Cijena s rabat 1. (€/km) ]]*(1-Natasa[[#This Row],[Rabat grupa 2. (%)]])</f>
        <v>10501.31574037555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9722.5402651379973</v>
      </c>
      <c r="J183" s="6">
        <f>Grupe!$K$8</f>
        <v>0</v>
      </c>
      <c r="K183" s="7">
        <f t="shared" si="2"/>
        <v>9722.5402651379973</v>
      </c>
      <c r="L183" s="37">
        <f>Grupe!$K$9</f>
        <v>0</v>
      </c>
      <c r="M183" s="38">
        <f>Natasa[[#This Row],[Cijena s rabat 1. (€/km) ]]*(1-Natasa[[#This Row],[Rabat grupa 2. (%)]])</f>
        <v>9722.5402651379973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12987.369286171337</v>
      </c>
      <c r="J184" s="6">
        <f>Grupe!$K$8</f>
        <v>0</v>
      </c>
      <c r="K184" s="7">
        <f t="shared" si="2"/>
        <v>12987.369286171337</v>
      </c>
      <c r="L184" s="37">
        <f>Grupe!$K$9</f>
        <v>0</v>
      </c>
      <c r="M184" s="38">
        <f>Natasa[[#This Row],[Cijena s rabat 1. (€/km) ]]*(1-Natasa[[#This Row],[Rabat grupa 2. (%)]])</f>
        <v>12987.369286171337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18684.711756028195</v>
      </c>
      <c r="J185" s="6">
        <f>Grupe!$K$8</f>
        <v>0</v>
      </c>
      <c r="K185" s="7">
        <f t="shared" si="2"/>
        <v>18684.711756028195</v>
      </c>
      <c r="L185" s="37">
        <f>Grupe!$K$9</f>
        <v>0</v>
      </c>
      <c r="M185" s="38">
        <f>Natasa[[#This Row],[Cijena s rabat 1. (€/km) ]]*(1-Natasa[[#This Row],[Rabat grupa 2. (%)]])</f>
        <v>18684.711756028195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16089.831884776871</v>
      </c>
      <c r="J186" s="6">
        <f>Grupe!$K$8</f>
        <v>0</v>
      </c>
      <c r="K186" s="7">
        <f t="shared" si="2"/>
        <v>16089.831884776871</v>
      </c>
      <c r="L186" s="37">
        <f>Grupe!$K$9</f>
        <v>0</v>
      </c>
      <c r="M186" s="38">
        <f>Natasa[[#This Row],[Cijena s rabat 1. (€/km) ]]*(1-Natasa[[#This Row],[Rabat grupa 2. (%)]])</f>
        <v>16089.831884776871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20113.019046490976</v>
      </c>
      <c r="J187" s="6">
        <f>Grupe!$K$8</f>
        <v>0</v>
      </c>
      <c r="K187" s="7">
        <f t="shared" si="2"/>
        <v>20113.019046490976</v>
      </c>
      <c r="L187" s="37">
        <f>Grupe!$K$9</f>
        <v>0</v>
      </c>
      <c r="M187" s="38">
        <f>Natasa[[#This Row],[Cijena s rabat 1. (€/km) ]]*(1-Natasa[[#This Row],[Rabat grupa 2. (%)]])</f>
        <v>20113.019046490976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28987.43151276686</v>
      </c>
      <c r="J188" s="6">
        <f>Grupe!$K$8</f>
        <v>0</v>
      </c>
      <c r="K188" s="7">
        <f t="shared" si="2"/>
        <v>28987.43151276686</v>
      </c>
      <c r="L188" s="37">
        <f>Grupe!$K$9</f>
        <v>0</v>
      </c>
      <c r="M188" s="38">
        <f>Natasa[[#This Row],[Cijena s rabat 1. (€/km) ]]*(1-Natasa[[#This Row],[Rabat grupa 2. (%)]])</f>
        <v>28987.43151276686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26427.548775937881</v>
      </c>
      <c r="J189" s="6">
        <f>Grupe!$K$8</f>
        <v>0</v>
      </c>
      <c r="K189" s="7">
        <f t="shared" si="2"/>
        <v>26427.548775937881</v>
      </c>
      <c r="L189" s="37">
        <f>Grupe!$K$9</f>
        <v>0</v>
      </c>
      <c r="M189" s="38">
        <f>Natasa[[#This Row],[Cijena s rabat 1. (€/km) ]]*(1-Natasa[[#This Row],[Rabat grupa 2. (%)]])</f>
        <v>26427.548775937881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1013.0886956273795</v>
      </c>
      <c r="J190" s="6">
        <f>Grupe!$K$8</f>
        <v>0</v>
      </c>
      <c r="K190" s="7">
        <f t="shared" si="2"/>
        <v>1013.0886956273795</v>
      </c>
      <c r="L190" s="37">
        <f>Grupe!$K$9</f>
        <v>0</v>
      </c>
      <c r="M190" s="38">
        <f>Natasa[[#This Row],[Cijena s rabat 1. (€/km) ]]*(1-Natasa[[#This Row],[Rabat grupa 2. (%)]])</f>
        <v>1013.0886956273795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1193.9279445589461</v>
      </c>
      <c r="J191" s="6">
        <f>Grupe!$K$8</f>
        <v>0</v>
      </c>
      <c r="K191" s="7">
        <f t="shared" si="2"/>
        <v>1193.9279445589461</v>
      </c>
      <c r="L191" s="37">
        <f>Grupe!$K$9</f>
        <v>0</v>
      </c>
      <c r="M191" s="38">
        <f>Natasa[[#This Row],[Cijena s rabat 1. (€/km) ]]*(1-Natasa[[#This Row],[Rabat grupa 2. (%)]])</f>
        <v>1193.9279445589461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1416.5741166306063</v>
      </c>
      <c r="J192" s="6">
        <f>Grupe!$K$8</f>
        <v>0</v>
      </c>
      <c r="K192" s="7">
        <f t="shared" si="2"/>
        <v>1416.5741166306063</v>
      </c>
      <c r="L192" s="37">
        <f>Grupe!$K$9</f>
        <v>0</v>
      </c>
      <c r="M192" s="38">
        <f>Natasa[[#This Row],[Cijena s rabat 1. (€/km) ]]*(1-Natasa[[#This Row],[Rabat grupa 2. (%)]])</f>
        <v>1416.5741166306063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1867.6999849330095</v>
      </c>
      <c r="J193" s="6">
        <f>Grupe!$K$8</f>
        <v>0</v>
      </c>
      <c r="K193" s="7">
        <f t="shared" si="2"/>
        <v>1867.6999849330095</v>
      </c>
      <c r="L193" s="37">
        <f>Grupe!$K$9</f>
        <v>0</v>
      </c>
      <c r="M193" s="38">
        <f>Natasa[[#This Row],[Cijena s rabat 1. (€/km) ]]*(1-Natasa[[#This Row],[Rabat grupa 2. (%)]])</f>
        <v>1867.6999849330095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2344.1044579247714</v>
      </c>
      <c r="J194" s="6">
        <f>Grupe!$K$8</f>
        <v>0</v>
      </c>
      <c r="K194" s="7">
        <f t="shared" ref="K194:K257" si="3">I194*(1-J194)</f>
        <v>2344.1044579247714</v>
      </c>
      <c r="L194" s="37">
        <f>Grupe!$K$9</f>
        <v>0</v>
      </c>
      <c r="M194" s="38">
        <f>Natasa[[#This Row],[Cijena s rabat 1. (€/km) ]]*(1-Natasa[[#This Row],[Rabat grupa 2. (%)]])</f>
        <v>2344.1044579247714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3677.0647282751906</v>
      </c>
      <c r="J195" s="6">
        <f>Grupe!$K$8</f>
        <v>0</v>
      </c>
      <c r="K195" s="7">
        <f t="shared" si="3"/>
        <v>3677.0647282751906</v>
      </c>
      <c r="L195" s="37">
        <f>Grupe!$K$9</f>
        <v>0</v>
      </c>
      <c r="M195" s="38">
        <f>Natasa[[#This Row],[Cijena s rabat 1. (€/km) ]]*(1-Natasa[[#This Row],[Rabat grupa 2. (%)]])</f>
        <v>3677.0647282751906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7082.8705831530324</v>
      </c>
      <c r="J196" s="6">
        <f>Grupe!$K$8</f>
        <v>0</v>
      </c>
      <c r="K196" s="7">
        <f t="shared" si="3"/>
        <v>7082.8705831530324</v>
      </c>
      <c r="L196" s="37">
        <f>Grupe!$K$9</f>
        <v>0</v>
      </c>
      <c r="M196" s="38">
        <f>Natasa[[#This Row],[Cijena s rabat 1. (€/km) ]]*(1-Natasa[[#This Row],[Rabat grupa 2. (%)]])</f>
        <v>7082.8705831530324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10556.734219886835</v>
      </c>
      <c r="J197" s="6">
        <f>Grupe!$K$8</f>
        <v>0</v>
      </c>
      <c r="K197" s="7">
        <f t="shared" si="3"/>
        <v>10556.734219886835</v>
      </c>
      <c r="L197" s="37">
        <f>Grupe!$K$9</f>
        <v>0</v>
      </c>
      <c r="M197" s="38">
        <f>Natasa[[#This Row],[Cijena s rabat 1. (€/km) ]]*(1-Natasa[[#This Row],[Rabat grupa 2. (%)]])</f>
        <v>10556.734219886835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1119.0643845173836</v>
      </c>
      <c r="J198" s="6">
        <f>Grupe!$K$8</f>
        <v>0</v>
      </c>
      <c r="K198" s="7">
        <f t="shared" si="3"/>
        <v>1119.0643845173836</v>
      </c>
      <c r="L198" s="37">
        <f>Grupe!$K$9</f>
        <v>0</v>
      </c>
      <c r="M198" s="38">
        <f>Natasa[[#This Row],[Cijena s rabat 1. (€/km) ]]*(1-Natasa[[#This Row],[Rabat grupa 2. (%)]])</f>
        <v>1119.0643845173836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1448.6584995055616</v>
      </c>
      <c r="J199" s="6">
        <f>Grupe!$K$8</f>
        <v>0</v>
      </c>
      <c r="K199" s="7">
        <f t="shared" si="3"/>
        <v>1448.6584995055616</v>
      </c>
      <c r="L199" s="37">
        <f>Grupe!$K$9</f>
        <v>0</v>
      </c>
      <c r="M199" s="38">
        <f>Natasa[[#This Row],[Cijena s rabat 1. (€/km) ]]*(1-Natasa[[#This Row],[Rabat grupa 2. (%)]])</f>
        <v>1448.6584995055616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1821.0317916603469</v>
      </c>
      <c r="J200" s="6">
        <f>Grupe!$K$8</f>
        <v>0</v>
      </c>
      <c r="K200" s="7">
        <f t="shared" si="3"/>
        <v>1821.0317916603469</v>
      </c>
      <c r="L200" s="37">
        <f>Grupe!$K$9</f>
        <v>0</v>
      </c>
      <c r="M200" s="38">
        <f>Natasa[[#This Row],[Cijena s rabat 1. (€/km) ]]*(1-Natasa[[#This Row],[Rabat grupa 2. (%)]])</f>
        <v>1821.0317916603469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2154.5149227545808</v>
      </c>
      <c r="J201" s="6">
        <f>Grupe!$K$8</f>
        <v>0</v>
      </c>
      <c r="K201" s="7">
        <f t="shared" si="3"/>
        <v>2154.5149227545808</v>
      </c>
      <c r="L201" s="37">
        <f>Grupe!$K$9</f>
        <v>0</v>
      </c>
      <c r="M201" s="38">
        <f>Natasa[[#This Row],[Cijena s rabat 1. (€/km) ]]*(1-Natasa[[#This Row],[Rabat grupa 2. (%)]])</f>
        <v>2154.5149227545808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2935.2349060451611</v>
      </c>
      <c r="J202" s="6">
        <f>Grupe!$K$8</f>
        <v>0</v>
      </c>
      <c r="K202" s="7">
        <f t="shared" si="3"/>
        <v>2935.2349060451611</v>
      </c>
      <c r="L202" s="37">
        <f>Grupe!$K$9</f>
        <v>0</v>
      </c>
      <c r="M202" s="38">
        <f>Natasa[[#This Row],[Cijena s rabat 1. (€/km) ]]*(1-Natasa[[#This Row],[Rabat grupa 2. (%)]])</f>
        <v>2935.2349060451611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4502.5083967854071</v>
      </c>
      <c r="J203" s="6">
        <f>Grupe!$K$8</f>
        <v>0</v>
      </c>
      <c r="K203" s="7">
        <f t="shared" si="3"/>
        <v>4502.5083967854071</v>
      </c>
      <c r="L203" s="37">
        <f>Grupe!$K$9</f>
        <v>0</v>
      </c>
      <c r="M203" s="38">
        <f>Natasa[[#This Row],[Cijena s rabat 1. (€/km) ]]*(1-Natasa[[#This Row],[Rabat grupa 2. (%)]])</f>
        <v>4502.5083967854071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6151.4512257528113</v>
      </c>
      <c r="J204" s="6">
        <f>Grupe!$K$8</f>
        <v>0</v>
      </c>
      <c r="K204" s="7">
        <f t="shared" si="3"/>
        <v>6151.4512257528113</v>
      </c>
      <c r="L204" s="37">
        <f>Grupe!$K$9</f>
        <v>0</v>
      </c>
      <c r="M204" s="38">
        <f>Natasa[[#This Row],[Cijena s rabat 1. (€/km) ]]*(1-Natasa[[#This Row],[Rabat grupa 2. (%)]])</f>
        <v>6151.4512257528113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7889.841425159485</v>
      </c>
      <c r="J205" s="6">
        <f>Grupe!$K$8</f>
        <v>0</v>
      </c>
      <c r="K205" s="7">
        <f t="shared" si="3"/>
        <v>7889.841425159485</v>
      </c>
      <c r="L205" s="37">
        <f>Grupe!$K$9</f>
        <v>0</v>
      </c>
      <c r="M205" s="38">
        <f>Natasa[[#This Row],[Cijena s rabat 1. (€/km) ]]*(1-Natasa[[#This Row],[Rabat grupa 2. (%)]])</f>
        <v>7889.841425159485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12564.438784637834</v>
      </c>
      <c r="J206" s="6">
        <f>Grupe!$K$8</f>
        <v>0</v>
      </c>
      <c r="K206" s="7">
        <f t="shared" si="3"/>
        <v>12564.438784637834</v>
      </c>
      <c r="L206" s="37">
        <f>Grupe!$K$9</f>
        <v>0</v>
      </c>
      <c r="M206" s="38">
        <f>Natasa[[#This Row],[Cijena s rabat 1. (€/km) ]]*(1-Natasa[[#This Row],[Rabat grupa 2. (%)]])</f>
        <v>12564.438784637834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1332.9602703504193</v>
      </c>
      <c r="J207" s="6">
        <f>Grupe!$K$8</f>
        <v>0</v>
      </c>
      <c r="K207" s="7">
        <f t="shared" si="3"/>
        <v>1332.9602703504193</v>
      </c>
      <c r="L207" s="37">
        <f>Grupe!$K$9</f>
        <v>0</v>
      </c>
      <c r="M207" s="38">
        <f>Natasa[[#This Row],[Cijena s rabat 1. (€/km) ]]*(1-Natasa[[#This Row],[Rabat grupa 2. (%)]])</f>
        <v>1332.9602703504193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1855.0606825883301</v>
      </c>
      <c r="J208" s="6">
        <f>Grupe!$K$8</f>
        <v>0</v>
      </c>
      <c r="K208" s="7">
        <f t="shared" si="3"/>
        <v>1855.0606825883301</v>
      </c>
      <c r="L208" s="37">
        <f>Grupe!$K$9</f>
        <v>0</v>
      </c>
      <c r="M208" s="38">
        <f>Natasa[[#This Row],[Cijena s rabat 1. (€/km) ]]*(1-Natasa[[#This Row],[Rabat grupa 2. (%)]])</f>
        <v>1855.0606825883301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2213.8224183719221</v>
      </c>
      <c r="J209" s="6">
        <f>Grupe!$K$8</f>
        <v>0</v>
      </c>
      <c r="K209" s="7">
        <f t="shared" si="3"/>
        <v>2213.8224183719221</v>
      </c>
      <c r="L209" s="37">
        <f>Grupe!$K$9</f>
        <v>0</v>
      </c>
      <c r="M209" s="38">
        <f>Natasa[[#This Row],[Cijena s rabat 1. (€/km) ]]*(1-Natasa[[#This Row],[Rabat grupa 2. (%)]])</f>
        <v>2213.8224183719221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2879.8164265338746</v>
      </c>
      <c r="J210" s="6">
        <f>Grupe!$K$8</f>
        <v>0</v>
      </c>
      <c r="K210" s="7">
        <f t="shared" si="3"/>
        <v>2879.8164265338746</v>
      </c>
      <c r="L210" s="37">
        <f>Grupe!$K$9</f>
        <v>0</v>
      </c>
      <c r="M210" s="38">
        <f>Natasa[[#This Row],[Cijena s rabat 1. (€/km) ]]*(1-Natasa[[#This Row],[Rabat grupa 2. (%)]])</f>
        <v>2879.8164265338746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3715.9548893357428</v>
      </c>
      <c r="J211" s="6">
        <f>Grupe!$K$8</f>
        <v>0</v>
      </c>
      <c r="K211" s="7">
        <f t="shared" si="3"/>
        <v>3715.9548893357428</v>
      </c>
      <c r="L211" s="37">
        <f>Grupe!$K$9</f>
        <v>0</v>
      </c>
      <c r="M211" s="38">
        <f>Natasa[[#This Row],[Cijena s rabat 1. (€/km) ]]*(1-Natasa[[#This Row],[Rabat grupa 2. (%)]])</f>
        <v>3715.9548893357428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6192.2858948663907</v>
      </c>
      <c r="J212" s="6">
        <f>Grupe!$K$8</f>
        <v>0</v>
      </c>
      <c r="K212" s="7">
        <f t="shared" si="3"/>
        <v>6192.2858948663907</v>
      </c>
      <c r="L212" s="37">
        <f>Grupe!$K$9</f>
        <v>0</v>
      </c>
      <c r="M212" s="38">
        <f>Natasa[[#This Row],[Cijena s rabat 1. (€/km) ]]*(1-Natasa[[#This Row],[Rabat grupa 2. (%)]])</f>
        <v>6192.2858948663907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8535.4180987646487</v>
      </c>
      <c r="J213" s="6">
        <f>Grupe!$K$8</f>
        <v>0</v>
      </c>
      <c r="K213" s="7">
        <f t="shared" si="3"/>
        <v>8535.4180987646487</v>
      </c>
      <c r="L213" s="37">
        <f>Grupe!$K$9</f>
        <v>0</v>
      </c>
      <c r="M213" s="38">
        <f>Natasa[[#This Row],[Cijena s rabat 1. (€/km) ]]*(1-Natasa[[#This Row],[Rabat grupa 2. (%)]])</f>
        <v>8535.4180987646487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13327.658195451168</v>
      </c>
      <c r="J214" s="6">
        <f>Grupe!$K$8</f>
        <v>0</v>
      </c>
      <c r="K214" s="7">
        <f t="shared" si="3"/>
        <v>13327.658195451168</v>
      </c>
      <c r="L214" s="37">
        <f>Grupe!$K$9</f>
        <v>0</v>
      </c>
      <c r="M214" s="38">
        <f>Natasa[[#This Row],[Cijena s rabat 1. (€/km) ]]*(1-Natasa[[#This Row],[Rabat grupa 2. (%)]])</f>
        <v>13327.658195451168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17442.237235657569</v>
      </c>
      <c r="J215" s="6">
        <f>Grupe!$K$8</f>
        <v>0</v>
      </c>
      <c r="K215" s="7">
        <f t="shared" si="3"/>
        <v>17442.237235657569</v>
      </c>
      <c r="L215" s="37">
        <f>Grupe!$K$9</f>
        <v>0</v>
      </c>
      <c r="M215" s="38">
        <f>Natasa[[#This Row],[Cijena s rabat 1. (€/km) ]]*(1-Natasa[[#This Row],[Rabat grupa 2. (%)]])</f>
        <v>17442.237235657569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3013.0152281662658</v>
      </c>
      <c r="J216" s="6">
        <f>Grupe!$K$8</f>
        <v>0</v>
      </c>
      <c r="K216" s="7">
        <f t="shared" si="3"/>
        <v>3013.0152281662658</v>
      </c>
      <c r="L216" s="37">
        <f>Grupe!$K$9</f>
        <v>0</v>
      </c>
      <c r="M216" s="38">
        <f>Natasa[[#This Row],[Cijena s rabat 1. (€/km) ]]*(1-Natasa[[#This Row],[Rabat grupa 2. (%)]])</f>
        <v>3013.0152281662658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3405.8058548778408</v>
      </c>
      <c r="J217" s="6">
        <f>Grupe!$K$8</f>
        <v>0</v>
      </c>
      <c r="K217" s="7">
        <f t="shared" si="3"/>
        <v>3405.8058548778408</v>
      </c>
      <c r="L217" s="37">
        <f>Grupe!$K$9</f>
        <v>0</v>
      </c>
      <c r="M217" s="38">
        <f>Natasa[[#This Row],[Cijena s rabat 1. (€/km) ]]*(1-Natasa[[#This Row],[Rabat grupa 2. (%)]])</f>
        <v>3405.8058548778408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4568.6216705883453</v>
      </c>
      <c r="J218" s="6">
        <f>Grupe!$K$8</f>
        <v>0</v>
      </c>
      <c r="K218" s="7">
        <f t="shared" si="3"/>
        <v>4568.6216705883453</v>
      </c>
      <c r="L218" s="37">
        <f>Grupe!$K$9</f>
        <v>0</v>
      </c>
      <c r="M218" s="38">
        <f>Natasa[[#This Row],[Cijena s rabat 1. (€/km) ]]*(1-Natasa[[#This Row],[Rabat grupa 2. (%)]])</f>
        <v>4568.6216705883453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6193.2581488929036</v>
      </c>
      <c r="J219" s="6">
        <f>Grupe!$K$8</f>
        <v>0</v>
      </c>
      <c r="K219" s="7">
        <f t="shared" si="3"/>
        <v>6193.2581488929036</v>
      </c>
      <c r="L219" s="37">
        <f>Grupe!$K$9</f>
        <v>0</v>
      </c>
      <c r="M219" s="38">
        <f>Natasa[[#This Row],[Cijena s rabat 1. (€/km) ]]*(1-Natasa[[#This Row],[Rabat grupa 2. (%)]])</f>
        <v>6193.2581488929036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9524.2004437291835</v>
      </c>
      <c r="J220" s="6">
        <f>Grupe!$K$8</f>
        <v>0</v>
      </c>
      <c r="K220" s="7">
        <f t="shared" si="3"/>
        <v>9524.2004437291835</v>
      </c>
      <c r="L220" s="37">
        <f>Grupe!$K$9</f>
        <v>0</v>
      </c>
      <c r="M220" s="38">
        <f>Natasa[[#This Row],[Cijena s rabat 1. (€/km) ]]*(1-Natasa[[#This Row],[Rabat grupa 2. (%)]])</f>
        <v>9524.2004437291835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13982.247452251062</v>
      </c>
      <c r="J221" s="6">
        <f>Grupe!$K$8</f>
        <v>0</v>
      </c>
      <c r="K221" s="7">
        <f t="shared" si="3"/>
        <v>13982.247452251062</v>
      </c>
      <c r="L221" s="37">
        <f>Grupe!$K$9</f>
        <v>0</v>
      </c>
      <c r="M221" s="38">
        <f>Natasa[[#This Row],[Cijena s rabat 1. (€/km) ]]*(1-Natasa[[#This Row],[Rabat grupa 2. (%)]])</f>
        <v>13982.247452251062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5382.3982907803957</v>
      </c>
      <c r="J222" s="6">
        <f>Grupe!$K$8</f>
        <v>0</v>
      </c>
      <c r="K222" s="7">
        <f t="shared" si="3"/>
        <v>5382.3982907803957</v>
      </c>
      <c r="L222" s="37">
        <f>Grupe!$K$9</f>
        <v>0</v>
      </c>
      <c r="M222" s="38">
        <f>Natasa[[#This Row],[Cijena s rabat 1. (€/km) ]]*(1-Natasa[[#This Row],[Rabat grupa 2. (%)]])</f>
        <v>5382.3982907803957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6054.2258231014303</v>
      </c>
      <c r="J223" s="6">
        <f>Grupe!$K$8</f>
        <v>0</v>
      </c>
      <c r="K223" s="7">
        <f t="shared" si="3"/>
        <v>6054.2258231014303</v>
      </c>
      <c r="L223" s="37">
        <f>Grupe!$K$9</f>
        <v>0</v>
      </c>
      <c r="M223" s="38">
        <f>Natasa[[#This Row],[Cijena s rabat 1. (€/km) ]]*(1-Natasa[[#This Row],[Rabat grupa 2. (%)]])</f>
        <v>6054.2258231014303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7601.0819792848861</v>
      </c>
      <c r="J224" s="6">
        <f>Grupe!$K$8</f>
        <v>0</v>
      </c>
      <c r="K224" s="7">
        <f t="shared" si="3"/>
        <v>7601.0819792848861</v>
      </c>
      <c r="L224" s="37">
        <f>Grupe!$K$9</f>
        <v>0</v>
      </c>
      <c r="M224" s="38">
        <f>Natasa[[#This Row],[Cijena s rabat 1. (€/km) ]]*(1-Natasa[[#This Row],[Rabat grupa 2. (%)]])</f>
        <v>7601.0819792848861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8478.0551112003341</v>
      </c>
      <c r="J225" s="6">
        <f>Grupe!$K$8</f>
        <v>0</v>
      </c>
      <c r="K225" s="7">
        <f t="shared" si="3"/>
        <v>8478.0551112003341</v>
      </c>
      <c r="L225" s="37">
        <f>Grupe!$K$9</f>
        <v>0</v>
      </c>
      <c r="M225" s="38">
        <f>Natasa[[#This Row],[Cijena s rabat 1. (€/km) ]]*(1-Natasa[[#This Row],[Rabat grupa 2. (%)]])</f>
        <v>8478.0551112003341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12272.762576683695</v>
      </c>
      <c r="J226" s="6">
        <f>Grupe!$K$8</f>
        <v>0</v>
      </c>
      <c r="K226" s="7">
        <f t="shared" si="3"/>
        <v>12272.762576683695</v>
      </c>
      <c r="L226" s="37">
        <f>Grupe!$K$9</f>
        <v>0</v>
      </c>
      <c r="M226" s="38">
        <f>Natasa[[#This Row],[Cijena s rabat 1. (€/km) ]]*(1-Natasa[[#This Row],[Rabat grupa 2. (%)]])</f>
        <v>12272.762576683695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14788.955997301407</v>
      </c>
      <c r="J227" s="6">
        <f>Grupe!$K$8</f>
        <v>0</v>
      </c>
      <c r="K227" s="7">
        <f t="shared" si="3"/>
        <v>14788.955997301407</v>
      </c>
      <c r="L227" s="37">
        <f>Grupe!$K$9</f>
        <v>0</v>
      </c>
      <c r="M227" s="38">
        <f>Natasa[[#This Row],[Cijena s rabat 1. (€/km) ]]*(1-Natasa[[#This Row],[Rabat grupa 2. (%)]])</f>
        <v>14788.955997301407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18365.878560845678</v>
      </c>
      <c r="J228" s="6">
        <f>Grupe!$K$8</f>
        <v>0</v>
      </c>
      <c r="K228" s="7">
        <f t="shared" si="3"/>
        <v>18365.878560845678</v>
      </c>
      <c r="L228" s="37">
        <f>Grupe!$K$9</f>
        <v>0</v>
      </c>
      <c r="M228" s="38">
        <f>Natasa[[#This Row],[Cijena s rabat 1. (€/km) ]]*(1-Natasa[[#This Row],[Rabat grupa 2. (%)]])</f>
        <v>18365.878560845678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23018.11407771421</v>
      </c>
      <c r="J229" s="6">
        <f>Grupe!$K$8</f>
        <v>0</v>
      </c>
      <c r="K229" s="7">
        <f t="shared" si="3"/>
        <v>23018.11407771421</v>
      </c>
      <c r="L229" s="37">
        <f>Grupe!$K$9</f>
        <v>0</v>
      </c>
      <c r="M229" s="38">
        <f>Natasa[[#This Row],[Cijena s rabat 1. (€/km) ]]*(1-Natasa[[#This Row],[Rabat grupa 2. (%)]])</f>
        <v>23018.11407771421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3985.2692546800654</v>
      </c>
      <c r="J230" s="6">
        <f>Grupe!$K$8</f>
        <v>0</v>
      </c>
      <c r="K230" s="7">
        <f t="shared" si="3"/>
        <v>3985.2692546800654</v>
      </c>
      <c r="L230" s="37">
        <f>Grupe!$K$9</f>
        <v>0</v>
      </c>
      <c r="M230" s="38">
        <f>Natasa[[#This Row],[Cijena s rabat 1. (€/km) ]]*(1-Natasa[[#This Row],[Rabat grupa 2. (%)]])</f>
        <v>3985.2692546800654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6023.1136942529902</v>
      </c>
      <c r="J231" s="6">
        <f>Grupe!$K$8</f>
        <v>0</v>
      </c>
      <c r="K231" s="7">
        <f t="shared" si="3"/>
        <v>6023.1136942529902</v>
      </c>
      <c r="L231" s="37">
        <f>Grupe!$K$9</f>
        <v>0</v>
      </c>
      <c r="M231" s="38">
        <f>Natasa[[#This Row],[Cijena s rabat 1. (€/km) ]]*(1-Natasa[[#This Row],[Rabat grupa 2. (%)]])</f>
        <v>6023.1136942529902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8172.7673468750017</v>
      </c>
      <c r="J232" s="6">
        <f>Grupe!$K$8</f>
        <v>0</v>
      </c>
      <c r="K232" s="7">
        <f t="shared" si="3"/>
        <v>8172.7673468750017</v>
      </c>
      <c r="L232" s="37">
        <f>Grupe!$K$9</f>
        <v>0</v>
      </c>
      <c r="M232" s="38">
        <f>Natasa[[#This Row],[Cijena s rabat 1. (€/km) ]]*(1-Natasa[[#This Row],[Rabat grupa 2. (%)]])</f>
        <v>8172.7673468750017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11106.057744867136</v>
      </c>
      <c r="J233" s="6">
        <f>Grupe!$K$8</f>
        <v>0</v>
      </c>
      <c r="K233" s="7">
        <f t="shared" si="3"/>
        <v>11106.057744867136</v>
      </c>
      <c r="L233" s="37">
        <f>Grupe!$K$9</f>
        <v>0</v>
      </c>
      <c r="M233" s="38">
        <f>Natasa[[#This Row],[Cijena s rabat 1. (€/km) ]]*(1-Natasa[[#This Row],[Rabat grupa 2. (%)]])</f>
        <v>11106.057744867136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15117.577858263072</v>
      </c>
      <c r="J234" s="6">
        <f>Grupe!$K$8</f>
        <v>0</v>
      </c>
      <c r="K234" s="7">
        <f t="shared" si="3"/>
        <v>15117.577858263072</v>
      </c>
      <c r="L234" s="37">
        <f>Grupe!$K$9</f>
        <v>0</v>
      </c>
      <c r="M234" s="38">
        <f>Natasa[[#This Row],[Cijena s rabat 1. (€/km) ]]*(1-Natasa[[#This Row],[Rabat grupa 2. (%)]])</f>
        <v>15117.577858263072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21095.967867296429</v>
      </c>
      <c r="J235" s="6">
        <f>Grupe!$K$8</f>
        <v>0</v>
      </c>
      <c r="K235" s="7">
        <f t="shared" si="3"/>
        <v>21095.967867296429</v>
      </c>
      <c r="L235" s="37">
        <f>Grupe!$K$9</f>
        <v>0</v>
      </c>
      <c r="M235" s="38">
        <f>Natasa[[#This Row],[Cijena s rabat 1. (€/km) ]]*(1-Natasa[[#This Row],[Rabat grupa 2. (%)]])</f>
        <v>21095.967867296429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26650.455120769762</v>
      </c>
      <c r="J236" s="6">
        <f>Grupe!$K$8</f>
        <v>0</v>
      </c>
      <c r="K236" s="7">
        <f t="shared" si="3"/>
        <v>26650.455120769762</v>
      </c>
      <c r="L236" s="37">
        <f>Grupe!$K$9</f>
        <v>0</v>
      </c>
      <c r="M236" s="38">
        <f>Natasa[[#This Row],[Cijena s rabat 1. (€/km) ]]*(1-Natasa[[#This Row],[Rabat grupa 2. (%)]])</f>
        <v>26650.455120769762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31911.321658235942</v>
      </c>
      <c r="J237" s="6">
        <f>Grupe!$K$8</f>
        <v>0</v>
      </c>
      <c r="K237" s="7">
        <f t="shared" si="3"/>
        <v>31911.321658235942</v>
      </c>
      <c r="L237" s="37">
        <f>Grupe!$K$9</f>
        <v>0</v>
      </c>
      <c r="M237" s="38">
        <f>Natasa[[#This Row],[Cijena s rabat 1. (€/km) ]]*(1-Natasa[[#This Row],[Rabat grupa 2. (%)]])</f>
        <v>31911.321658235942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40587.716590845084</v>
      </c>
      <c r="J238" s="6">
        <f>Grupe!$K$8</f>
        <v>0</v>
      </c>
      <c r="K238" s="7">
        <f t="shared" si="3"/>
        <v>40587.716590845084</v>
      </c>
      <c r="L238" s="37">
        <f>Grupe!$K$9</f>
        <v>0</v>
      </c>
      <c r="M238" s="38">
        <f>Natasa[[#This Row],[Cijena s rabat 1. (€/km) ]]*(1-Natasa[[#This Row],[Rabat grupa 2. (%)]])</f>
        <v>40587.716590845084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54157.466038898187</v>
      </c>
      <c r="J239" s="6">
        <f>Grupe!$K$8</f>
        <v>0</v>
      </c>
      <c r="K239" s="7">
        <f t="shared" si="3"/>
        <v>54157.466038898187</v>
      </c>
      <c r="L239" s="37">
        <f>Grupe!$K$9</f>
        <v>0</v>
      </c>
      <c r="M239" s="38">
        <f>Natasa[[#This Row],[Cijena s rabat 1. (€/km) ]]*(1-Natasa[[#This Row],[Rabat grupa 2. (%)]])</f>
        <v>54157.466038898187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67470.540423951636</v>
      </c>
      <c r="J240" s="6">
        <f>Grupe!$K$8</f>
        <v>0</v>
      </c>
      <c r="K240" s="7">
        <f t="shared" si="3"/>
        <v>67470.540423951636</v>
      </c>
      <c r="L240" s="37">
        <f>Grupe!$K$9</f>
        <v>0</v>
      </c>
      <c r="M240" s="38">
        <f>Natasa[[#This Row],[Cijena s rabat 1. (€/km) ]]*(1-Natasa[[#This Row],[Rabat grupa 2. (%)]])</f>
        <v>67470.540423951636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985.86558288499293</v>
      </c>
      <c r="J241" s="6">
        <f>Grupe!$K$8</f>
        <v>0</v>
      </c>
      <c r="K241" s="7">
        <f t="shared" si="3"/>
        <v>985.86558288499293</v>
      </c>
      <c r="L241" s="37">
        <f>Grupe!$K$9</f>
        <v>0</v>
      </c>
      <c r="M241" s="38">
        <f>Natasa[[#This Row],[Cijena s rabat 1. (€/km) ]]*(1-Natasa[[#This Row],[Rabat grupa 2. (%)]])</f>
        <v>985.86558288499293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1382.5452257026234</v>
      </c>
      <c r="J242" s="6">
        <f>Grupe!$K$8</f>
        <v>0</v>
      </c>
      <c r="K242" s="7">
        <f t="shared" si="3"/>
        <v>1382.5452257026234</v>
      </c>
      <c r="L242" s="37">
        <f>Grupe!$K$9</f>
        <v>0</v>
      </c>
      <c r="M242" s="38">
        <f>Natasa[[#This Row],[Cijena s rabat 1. (€/km) ]]*(1-Natasa[[#This Row],[Rabat grupa 2. (%)]])</f>
        <v>1382.5452257026234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1055.8678727939866</v>
      </c>
      <c r="J243" s="6">
        <f>Grupe!$K$8</f>
        <v>0</v>
      </c>
      <c r="K243" s="7">
        <f t="shared" si="3"/>
        <v>1055.8678727939866</v>
      </c>
      <c r="L243" s="37">
        <f>Grupe!$K$9</f>
        <v>0</v>
      </c>
      <c r="M243" s="38">
        <f>Natasa[[#This Row],[Cijena s rabat 1. (€/km) ]]*(1-Natasa[[#This Row],[Rabat grupa 2. (%)]])</f>
        <v>1055.8678727939866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1582.8295551644662</v>
      </c>
      <c r="J244" s="6">
        <f>Grupe!$K$8</f>
        <v>0</v>
      </c>
      <c r="K244" s="7">
        <f t="shared" si="3"/>
        <v>1582.8295551644662</v>
      </c>
      <c r="L244" s="37">
        <f>Grupe!$K$9</f>
        <v>0</v>
      </c>
      <c r="M244" s="38">
        <f>Natasa[[#This Row],[Cijena s rabat 1. (€/km) ]]*(1-Natasa[[#This Row],[Rabat grupa 2. (%)]])</f>
        <v>1582.8295551644662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2961.4857647610343</v>
      </c>
      <c r="J245" s="6">
        <f>Grupe!$K$8</f>
        <v>0</v>
      </c>
      <c r="K245" s="7">
        <f t="shared" si="3"/>
        <v>2961.4857647610343</v>
      </c>
      <c r="L245" s="37">
        <f>Grupe!$K$9</f>
        <v>0</v>
      </c>
      <c r="M245" s="38">
        <f>Natasa[[#This Row],[Cijena s rabat 1. (€/km) ]]*(1-Natasa[[#This Row],[Rabat grupa 2. (%)]])</f>
        <v>2961.4857647610343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4266.2506683425536</v>
      </c>
      <c r="J246" s="6">
        <f>Grupe!$K$8</f>
        <v>0</v>
      </c>
      <c r="K246" s="7">
        <f t="shared" si="3"/>
        <v>4266.2506683425536</v>
      </c>
      <c r="L246" s="37">
        <f>Grupe!$K$9</f>
        <v>0</v>
      </c>
      <c r="M246" s="38">
        <f>Natasa[[#This Row],[Cijena s rabat 1. (€/km) ]]*(1-Natasa[[#This Row],[Rabat grupa 2. (%)]])</f>
        <v>4266.2506683425536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1521.5775514940965</v>
      </c>
      <c r="J247" s="6">
        <f>Grupe!$K$8</f>
        <v>0</v>
      </c>
      <c r="K247" s="7">
        <f t="shared" si="3"/>
        <v>1521.5775514940965</v>
      </c>
      <c r="L247" s="37">
        <f>Grupe!$K$9</f>
        <v>0</v>
      </c>
      <c r="M247" s="38">
        <f>Natasa[[#This Row],[Cijena s rabat 1. (€/km) ]]*(1-Natasa[[#This Row],[Rabat grupa 2. (%)]])</f>
        <v>1521.5775514940965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2243.9622931938497</v>
      </c>
      <c r="J248" s="6">
        <f>Grupe!$K$8</f>
        <v>0</v>
      </c>
      <c r="K248" s="7">
        <f t="shared" si="3"/>
        <v>2243.9622931938497</v>
      </c>
      <c r="L248" s="37">
        <f>Grupe!$K$9</f>
        <v>0</v>
      </c>
      <c r="M248" s="38">
        <f>Natasa[[#This Row],[Cijena s rabat 1. (€/km) ]]*(1-Natasa[[#This Row],[Rabat grupa 2. (%)]])</f>
        <v>2243.9622931938497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3676.0924742486768</v>
      </c>
      <c r="J249" s="6">
        <f>Grupe!$K$8</f>
        <v>0</v>
      </c>
      <c r="K249" s="7">
        <f t="shared" si="3"/>
        <v>3676.0924742486768</v>
      </c>
      <c r="L249" s="37">
        <f>Grupe!$K$9</f>
        <v>0</v>
      </c>
      <c r="M249" s="38">
        <f>Natasa[[#This Row],[Cijena s rabat 1. (€/km) ]]*(1-Natasa[[#This Row],[Rabat grupa 2. (%)]])</f>
        <v>3676.0924742486768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5606.0167168785692</v>
      </c>
      <c r="J250" s="6">
        <f>Grupe!$K$8</f>
        <v>0</v>
      </c>
      <c r="K250" s="7">
        <f t="shared" si="3"/>
        <v>5606.0167168785692</v>
      </c>
      <c r="L250" s="37">
        <f>Grupe!$K$9</f>
        <v>0</v>
      </c>
      <c r="M250" s="38">
        <f>Natasa[[#This Row],[Cijena s rabat 1. (€/km) ]]*(1-Natasa[[#This Row],[Rabat grupa 2. (%)]])</f>
        <v>5606.0167168785692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8620.9764530978628</v>
      </c>
      <c r="J251" s="6">
        <f>Grupe!$K$8</f>
        <v>0</v>
      </c>
      <c r="K251" s="7">
        <f t="shared" si="3"/>
        <v>8620.9764530978628</v>
      </c>
      <c r="L251" s="37">
        <f>Grupe!$K$9</f>
        <v>0</v>
      </c>
      <c r="M251" s="38">
        <f>Natasa[[#This Row],[Cijena s rabat 1. (€/km) ]]*(1-Natasa[[#This Row],[Rabat grupa 2. (%)]])</f>
        <v>8620.9764530978628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13344.186513901901</v>
      </c>
      <c r="J252" s="6">
        <f>Grupe!$K$8</f>
        <v>0</v>
      </c>
      <c r="K252" s="7">
        <f t="shared" si="3"/>
        <v>13344.186513901901</v>
      </c>
      <c r="L252" s="37">
        <f>Grupe!$K$9</f>
        <v>0</v>
      </c>
      <c r="M252" s="38">
        <f>Natasa[[#This Row],[Cijena s rabat 1. (€/km) ]]*(1-Natasa[[#This Row],[Rabat grupa 2. (%)]])</f>
        <v>13344.186513901901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21056.105452209362</v>
      </c>
      <c r="J253" s="6">
        <f>Grupe!$K$8</f>
        <v>0</v>
      </c>
      <c r="K253" s="7">
        <f t="shared" si="3"/>
        <v>21056.105452209362</v>
      </c>
      <c r="L253" s="37">
        <f>Grupe!$K$9</f>
        <v>0</v>
      </c>
      <c r="M253" s="38">
        <f>Natasa[[#This Row],[Cijena s rabat 1. (€/km) ]]*(1-Natasa[[#This Row],[Rabat grupa 2. (%)]])</f>
        <v>21056.105452209362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28947.891385421877</v>
      </c>
      <c r="J254" s="6">
        <f>Grupe!$K$8</f>
        <v>0</v>
      </c>
      <c r="K254" s="7">
        <f t="shared" si="3"/>
        <v>28947.891385421877</v>
      </c>
      <c r="L254" s="37">
        <f>Grupe!$K$9</f>
        <v>0</v>
      </c>
      <c r="M254" s="38">
        <f>Natasa[[#This Row],[Cijena s rabat 1. (€/km) ]]*(1-Natasa[[#This Row],[Rabat grupa 2. (%)]])</f>
        <v>28947.891385421877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37574.701362678825</v>
      </c>
      <c r="J255" s="6">
        <f>Grupe!$K$8</f>
        <v>0</v>
      </c>
      <c r="K255" s="7">
        <f t="shared" si="3"/>
        <v>37574.701362678825</v>
      </c>
      <c r="L255" s="37">
        <f>Grupe!$K$9</f>
        <v>0</v>
      </c>
      <c r="M255" s="38">
        <f>Natasa[[#This Row],[Cijena s rabat 1. (€/km) ]]*(1-Natasa[[#This Row],[Rabat grupa 2. (%)]])</f>
        <v>37574.701362678825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53740.369061523765</v>
      </c>
      <c r="J256" s="6">
        <f>Grupe!$K$8</f>
        <v>0</v>
      </c>
      <c r="K256" s="7">
        <f t="shared" si="3"/>
        <v>53740.369061523765</v>
      </c>
      <c r="L256" s="37">
        <f>Grupe!$K$9</f>
        <v>0</v>
      </c>
      <c r="M256" s="38">
        <f>Natasa[[#This Row],[Cijena s rabat 1. (€/km) ]]*(1-Natasa[[#This Row],[Rabat grupa 2. (%)]])</f>
        <v>53740.369061523765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74513.548592017614</v>
      </c>
      <c r="J257" s="6">
        <f>Grupe!$K$8</f>
        <v>0</v>
      </c>
      <c r="K257" s="7">
        <f t="shared" si="3"/>
        <v>74513.548592017614</v>
      </c>
      <c r="L257" s="37">
        <f>Grupe!$K$9</f>
        <v>0</v>
      </c>
      <c r="M257" s="38">
        <f>Natasa[[#This Row],[Cijena s rabat 1. (€/km) ]]*(1-Natasa[[#This Row],[Rabat grupa 2. (%)]])</f>
        <v>74513.548592017614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93710.704345532591</v>
      </c>
      <c r="J258" s="6">
        <f>Grupe!$K$8</f>
        <v>0</v>
      </c>
      <c r="K258" s="7">
        <f t="shared" ref="K258:K321" si="4">I258*(1-J258)</f>
        <v>93710.704345532591</v>
      </c>
      <c r="L258" s="37">
        <f>Grupe!$K$9</f>
        <v>0</v>
      </c>
      <c r="M258" s="38">
        <f>Natasa[[#This Row],[Cijena s rabat 1. (€/km) ]]*(1-Natasa[[#This Row],[Rabat grupa 2. (%)]])</f>
        <v>93710.704345532591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116179.49489826649</v>
      </c>
      <c r="J259" s="6">
        <f>Grupe!$K$8</f>
        <v>0</v>
      </c>
      <c r="K259" s="7">
        <f t="shared" si="4"/>
        <v>116179.49489826649</v>
      </c>
      <c r="L259" s="37">
        <f>Grupe!$K$9</f>
        <v>0</v>
      </c>
      <c r="M259" s="38">
        <f>Natasa[[#This Row],[Cijena s rabat 1. (€/km) ]]*(1-Natasa[[#This Row],[Rabat grupa 2. (%)]])</f>
        <v>116179.49489826649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141451.2938094397</v>
      </c>
      <c r="J260" s="6">
        <f>Grupe!$K$8</f>
        <v>0</v>
      </c>
      <c r="K260" s="7">
        <f t="shared" si="4"/>
        <v>141451.2938094397</v>
      </c>
      <c r="L260" s="37">
        <f>Grupe!$K$9</f>
        <v>0</v>
      </c>
      <c r="M260" s="38">
        <f>Natasa[[#This Row],[Cijena s rabat 1. (€/km) ]]*(1-Natasa[[#This Row],[Rabat grupa 2. (%)]])</f>
        <v>141451.2938094397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187783.08718892833</v>
      </c>
      <c r="J261" s="6">
        <f>Grupe!$K$8</f>
        <v>0</v>
      </c>
      <c r="K261" s="7">
        <f t="shared" si="4"/>
        <v>187783.08718892833</v>
      </c>
      <c r="L261" s="37">
        <f>Grupe!$K$9</f>
        <v>0</v>
      </c>
      <c r="M261" s="38">
        <f>Natasa[[#This Row],[Cijena s rabat 1. (€/km) ]]*(1-Natasa[[#This Row],[Rabat grupa 2. (%)]])</f>
        <v>187783.08718892833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1700.4722923726358</v>
      </c>
      <c r="J262" s="6">
        <f>Grupe!$K$8</f>
        <v>0</v>
      </c>
      <c r="K262" s="7">
        <f t="shared" si="4"/>
        <v>1700.4722923726358</v>
      </c>
      <c r="L262" s="37">
        <f>Grupe!$K$9</f>
        <v>0</v>
      </c>
      <c r="M262" s="38">
        <f>Natasa[[#This Row],[Cijena s rabat 1. (€/km) ]]*(1-Natasa[[#This Row],[Rabat grupa 2. (%)]])</f>
        <v>1700.4722923726358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2609.5298071630382</v>
      </c>
      <c r="J263" s="6">
        <f>Grupe!$K$8</f>
        <v>0</v>
      </c>
      <c r="K263" s="7">
        <f t="shared" si="4"/>
        <v>2609.5298071630382</v>
      </c>
      <c r="L263" s="37">
        <f>Grupe!$K$9</f>
        <v>0</v>
      </c>
      <c r="M263" s="38">
        <f>Natasa[[#This Row],[Cijena s rabat 1. (€/km) ]]*(1-Natasa[[#This Row],[Rabat grupa 2. (%)]])</f>
        <v>2609.5298071630382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4365.4205790469596</v>
      </c>
      <c r="J264" s="6">
        <f>Grupe!$K$8</f>
        <v>0</v>
      </c>
      <c r="K264" s="7">
        <f t="shared" si="4"/>
        <v>4365.4205790469596</v>
      </c>
      <c r="L264" s="37">
        <f>Grupe!$K$9</f>
        <v>0</v>
      </c>
      <c r="M264" s="38">
        <f>Natasa[[#This Row],[Cijena s rabat 1. (€/km) ]]*(1-Natasa[[#This Row],[Rabat grupa 2. (%)]])</f>
        <v>4365.4205790469596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6304.0951079154775</v>
      </c>
      <c r="J265" s="6">
        <f>Grupe!$K$8</f>
        <v>0</v>
      </c>
      <c r="K265" s="7">
        <f t="shared" si="4"/>
        <v>6304.0951079154775</v>
      </c>
      <c r="L265" s="37">
        <f>Grupe!$K$9</f>
        <v>0</v>
      </c>
      <c r="M265" s="38">
        <f>Natasa[[#This Row],[Cijena s rabat 1. (€/km) ]]*(1-Natasa[[#This Row],[Rabat grupa 2. (%)]])</f>
        <v>6304.0951079154775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10121.164416008654</v>
      </c>
      <c r="J266" s="6">
        <f>Grupe!$K$8</f>
        <v>0</v>
      </c>
      <c r="K266" s="7">
        <f t="shared" si="4"/>
        <v>10121.164416008654</v>
      </c>
      <c r="L266" s="37">
        <f>Grupe!$K$9</f>
        <v>0</v>
      </c>
      <c r="M266" s="38">
        <f>Natasa[[#This Row],[Cijena s rabat 1. (€/km) ]]*(1-Natasa[[#This Row],[Rabat grupa 2. (%)]])</f>
        <v>10121.164416008654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15691.207733906214</v>
      </c>
      <c r="J267" s="6">
        <f>Grupe!$K$8</f>
        <v>0</v>
      </c>
      <c r="K267" s="7">
        <f t="shared" si="4"/>
        <v>15691.207733906214</v>
      </c>
      <c r="L267" s="37">
        <f>Grupe!$K$9</f>
        <v>0</v>
      </c>
      <c r="M267" s="38">
        <f>Natasa[[#This Row],[Cijena s rabat 1. (€/km) ]]*(1-Natasa[[#This Row],[Rabat grupa 2. (%)]])</f>
        <v>15691.207733906214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26034.046067960018</v>
      </c>
      <c r="J268" s="6">
        <f>Grupe!$K$8</f>
        <v>0</v>
      </c>
      <c r="K268" s="7">
        <f t="shared" si="4"/>
        <v>26034.046067960018</v>
      </c>
      <c r="L268" s="37">
        <f>Grupe!$K$9</f>
        <v>0</v>
      </c>
      <c r="M268" s="38">
        <f>Natasa[[#This Row],[Cijena s rabat 1. (€/km) ]]*(1-Natasa[[#This Row],[Rabat grupa 2. (%)]])</f>
        <v>26034.046067960018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34896.141519633304</v>
      </c>
      <c r="J269" s="6">
        <f>Grupe!$K$8</f>
        <v>0</v>
      </c>
      <c r="K269" s="7">
        <f t="shared" si="4"/>
        <v>34896.141519633304</v>
      </c>
      <c r="L269" s="37">
        <f>Grupe!$K$9</f>
        <v>0</v>
      </c>
      <c r="M269" s="38">
        <f>Natasa[[#This Row],[Cijena s rabat 1. (€/km) ]]*(1-Natasa[[#This Row],[Rabat grupa 2. (%)]])</f>
        <v>34896.141519633304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2860.3713460035988</v>
      </c>
      <c r="J270" s="6">
        <f>Grupe!$K$8</f>
        <v>0</v>
      </c>
      <c r="K270" s="7">
        <f t="shared" si="4"/>
        <v>2860.3713460035988</v>
      </c>
      <c r="L270" s="37">
        <f>Grupe!$K$9</f>
        <v>0</v>
      </c>
      <c r="M270" s="38">
        <f>Natasa[[#This Row],[Cijena s rabat 1. (€/km) ]]*(1-Natasa[[#This Row],[Rabat grupa 2. (%)]])</f>
        <v>2860.3713460035988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4870.9926728341361</v>
      </c>
      <c r="J271" s="6">
        <f>Grupe!$K$8</f>
        <v>0</v>
      </c>
      <c r="K271" s="7">
        <f t="shared" si="4"/>
        <v>4870.9926728341361</v>
      </c>
      <c r="L271" s="37">
        <f>Grupe!$K$9</f>
        <v>0</v>
      </c>
      <c r="M271" s="38">
        <f>Natasa[[#This Row],[Cijena s rabat 1. (€/km) ]]*(1-Natasa[[#This Row],[Rabat grupa 2. (%)]])</f>
        <v>4870.9926728341361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5437.8167702916817</v>
      </c>
      <c r="J272" s="6">
        <f>Grupe!$K$8</f>
        <v>0</v>
      </c>
      <c r="K272" s="7">
        <f t="shared" si="4"/>
        <v>5437.8167702916817</v>
      </c>
      <c r="L272" s="37">
        <f>Grupe!$K$9</f>
        <v>0</v>
      </c>
      <c r="M272" s="38">
        <f>Natasa[[#This Row],[Cijena s rabat 1. (€/km) ]]*(1-Natasa[[#This Row],[Rabat grupa 2. (%)]])</f>
        <v>5437.8167702916817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6821.33425002082</v>
      </c>
      <c r="J273" s="6">
        <f>Grupe!$K$8</f>
        <v>0</v>
      </c>
      <c r="K273" s="7">
        <f t="shared" si="4"/>
        <v>6821.33425002082</v>
      </c>
      <c r="L273" s="37">
        <f>Grupe!$K$9</f>
        <v>0</v>
      </c>
      <c r="M273" s="38">
        <f>Natasa[[#This Row],[Cijena s rabat 1. (€/km) ]]*(1-Natasa[[#This Row],[Rabat grupa 2. (%)]])</f>
        <v>6821.33425002082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7226.764179077074</v>
      </c>
      <c r="J274" s="6">
        <f>Grupe!$K$8</f>
        <v>0</v>
      </c>
      <c r="K274" s="7">
        <f t="shared" si="4"/>
        <v>7226.764179077074</v>
      </c>
      <c r="L274" s="37">
        <f>Grupe!$K$9</f>
        <v>0</v>
      </c>
      <c r="M274" s="38">
        <f>Natasa[[#This Row],[Cijena s rabat 1. (€/km) ]]*(1-Natasa[[#This Row],[Rabat grupa 2. (%)]])</f>
        <v>7226.764179077074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9087.6583858244885</v>
      </c>
      <c r="J275" s="6">
        <f>Grupe!$K$8</f>
        <v>0</v>
      </c>
      <c r="K275" s="7">
        <f t="shared" si="4"/>
        <v>9087.6583858244885</v>
      </c>
      <c r="L275" s="37">
        <f>Grupe!$K$9</f>
        <v>0</v>
      </c>
      <c r="M275" s="38">
        <f>Natasa[[#This Row],[Cijena s rabat 1. (€/km) ]]*(1-Natasa[[#This Row],[Rabat grupa 2. (%)]])</f>
        <v>9087.6583858244885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9552.3958104980829</v>
      </c>
      <c r="J276" s="6">
        <f>Grupe!$K$8</f>
        <v>0</v>
      </c>
      <c r="K276" s="7">
        <f t="shared" si="4"/>
        <v>9552.3958104980829</v>
      </c>
      <c r="L276" s="37">
        <f>Grupe!$K$9</f>
        <v>0</v>
      </c>
      <c r="M276" s="38">
        <f>Natasa[[#This Row],[Cijena s rabat 1. (€/km) ]]*(1-Natasa[[#This Row],[Rabat grupa 2. (%)]])</f>
        <v>9552.3958104980829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13471.292263422967</v>
      </c>
      <c r="J277" s="6">
        <f>Grupe!$K$8</f>
        <v>0</v>
      </c>
      <c r="K277" s="7">
        <f t="shared" si="4"/>
        <v>13471.292263422967</v>
      </c>
      <c r="L277" s="37">
        <f>Grupe!$K$9</f>
        <v>0</v>
      </c>
      <c r="M277" s="38">
        <f>Natasa[[#This Row],[Cijena s rabat 1. (€/km) ]]*(1-Natasa[[#This Row],[Rabat grupa 2. (%)]])</f>
        <v>13471.292263422967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4754.3221896524801</v>
      </c>
      <c r="J278" s="6">
        <f>Grupe!$K$8</f>
        <v>0</v>
      </c>
      <c r="K278" s="7">
        <f t="shared" si="4"/>
        <v>4754.3221896524801</v>
      </c>
      <c r="L278" s="37">
        <f>Grupe!$K$9</f>
        <v>0</v>
      </c>
      <c r="M278" s="38">
        <f>Natasa[[#This Row],[Cijena s rabat 1. (€/km) ]]*(1-Natasa[[#This Row],[Rabat grupa 2. (%)]])</f>
        <v>4754.3221896524801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7742.0588131293871</v>
      </c>
      <c r="J279" s="6">
        <f>Grupe!$K$8</f>
        <v>0</v>
      </c>
      <c r="K279" s="7">
        <f t="shared" si="4"/>
        <v>7742.0588131293871</v>
      </c>
      <c r="L279" s="37">
        <f>Grupe!$K$9</f>
        <v>0</v>
      </c>
      <c r="M279" s="38">
        <f>Natasa[[#This Row],[Cijena s rabat 1. (€/km) ]]*(1-Natasa[[#This Row],[Rabat grupa 2. (%)]])</f>
        <v>7742.0588131293871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8707.5070614575925</v>
      </c>
      <c r="J280" s="6">
        <f>Grupe!$K$8</f>
        <v>0</v>
      </c>
      <c r="K280" s="7">
        <f t="shared" si="4"/>
        <v>8707.5070614575925</v>
      </c>
      <c r="L280" s="37">
        <f>Grupe!$K$9</f>
        <v>0</v>
      </c>
      <c r="M280" s="38">
        <f>Natasa[[#This Row],[Cijena s rabat 1. (€/km) ]]*(1-Natasa[[#This Row],[Rabat grupa 2. (%)]])</f>
        <v>8707.5070614575925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10757.018549348681</v>
      </c>
      <c r="J281" s="6">
        <f>Grupe!$K$8</f>
        <v>0</v>
      </c>
      <c r="K281" s="7">
        <f t="shared" si="4"/>
        <v>10757.018549348681</v>
      </c>
      <c r="L281" s="37">
        <f>Grupe!$K$9</f>
        <v>0</v>
      </c>
      <c r="M281" s="38">
        <f>Natasa[[#This Row],[Cijena s rabat 1. (€/km) ]]*(1-Natasa[[#This Row],[Rabat grupa 2. (%)]])</f>
        <v>10757.018549348681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12706.387872508849</v>
      </c>
      <c r="J282" s="6">
        <f>Grupe!$K$8</f>
        <v>0</v>
      </c>
      <c r="K282" s="7">
        <f t="shared" si="4"/>
        <v>12706.387872508849</v>
      </c>
      <c r="L282" s="37">
        <f>Grupe!$K$9</f>
        <v>0</v>
      </c>
      <c r="M282" s="38">
        <f>Natasa[[#This Row],[Cijena s rabat 1. (€/km) ]]*(1-Natasa[[#This Row],[Rabat grupa 2. (%)]])</f>
        <v>12706.387872508849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14085.044082105414</v>
      </c>
      <c r="J283" s="6">
        <f>Grupe!$K$8</f>
        <v>0</v>
      </c>
      <c r="K283" s="7">
        <f t="shared" si="4"/>
        <v>14085.044082105414</v>
      </c>
      <c r="L283" s="37">
        <f>Grupe!$K$9</f>
        <v>0</v>
      </c>
      <c r="M283" s="38">
        <f>Natasa[[#This Row],[Cijena s rabat 1. (€/km) ]]*(1-Natasa[[#This Row],[Rabat grupa 2. (%)]])</f>
        <v>14085.044082105414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16855.968057669746</v>
      </c>
      <c r="J284" s="6">
        <f>Grupe!$K$8</f>
        <v>0</v>
      </c>
      <c r="K284" s="7">
        <f t="shared" si="4"/>
        <v>16855.968057669746</v>
      </c>
      <c r="L284" s="37">
        <f>Grupe!$K$9</f>
        <v>0</v>
      </c>
      <c r="M284" s="38">
        <f>Natasa[[#This Row],[Cijena s rabat 1. (€/km) ]]*(1-Natasa[[#This Row],[Rabat grupa 2. (%)]])</f>
        <v>16855.968057669746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21510.117056589399</v>
      </c>
      <c r="J285" s="6">
        <f>Grupe!$K$8</f>
        <v>0</v>
      </c>
      <c r="K285" s="7">
        <f t="shared" si="4"/>
        <v>21510.117056589399</v>
      </c>
      <c r="L285" s="37">
        <f>Grupe!$K$9</f>
        <v>0</v>
      </c>
      <c r="M285" s="38">
        <f>Natasa[[#This Row],[Cijena s rabat 1. (€/km) ]]*(1-Natasa[[#This Row],[Rabat grupa 2. (%)]])</f>
        <v>21510.117056589399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7782.3741817777982</v>
      </c>
      <c r="J286" s="6">
        <f>Grupe!$K$8</f>
        <v>0</v>
      </c>
      <c r="K286" s="7">
        <f t="shared" si="4"/>
        <v>7782.3741817777982</v>
      </c>
      <c r="L286" s="37">
        <f>Grupe!$K$9</f>
        <v>0</v>
      </c>
      <c r="M286" s="38">
        <f>Natasa[[#This Row],[Cijena s rabat 1. (€/km) ]]*(1-Natasa[[#This Row],[Rabat grupa 2. (%)]])</f>
        <v>7782.3741817777982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18189.478498420245</v>
      </c>
      <c r="J287" s="6">
        <f>Grupe!$K$8</f>
        <v>0</v>
      </c>
      <c r="K287" s="7">
        <f t="shared" si="4"/>
        <v>18189.478498420245</v>
      </c>
      <c r="L287" s="37">
        <f>Grupe!$K$9</f>
        <v>0</v>
      </c>
      <c r="M287" s="38">
        <f>Natasa[[#This Row],[Cijena s rabat 1. (€/km) ]]*(1-Natasa[[#This Row],[Rabat grupa 2. (%)]])</f>
        <v>18189.478498420245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23327.983172860157</v>
      </c>
      <c r="J288" s="6">
        <f>Grupe!$K$8</f>
        <v>0</v>
      </c>
      <c r="K288" s="7">
        <f t="shared" si="4"/>
        <v>23327.983172860157</v>
      </c>
      <c r="L288" s="37">
        <f>Grupe!$K$9</f>
        <v>0</v>
      </c>
      <c r="M288" s="38">
        <f>Natasa[[#This Row],[Cijena s rabat 1. (€/km) ]]*(1-Natasa[[#This Row],[Rabat grupa 2. (%)]])</f>
        <v>23327.983172860157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24036.425178109705</v>
      </c>
      <c r="J289" s="6">
        <f>Grupe!$K$8</f>
        <v>0</v>
      </c>
      <c r="K289" s="7">
        <f t="shared" si="4"/>
        <v>24036.425178109705</v>
      </c>
      <c r="L289" s="37">
        <f>Grupe!$K$9</f>
        <v>0</v>
      </c>
      <c r="M289" s="38">
        <f>Natasa[[#This Row],[Cijena s rabat 1. (€/km) ]]*(1-Natasa[[#This Row],[Rabat grupa 2. (%)]])</f>
        <v>24036.425178109705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10731.681174909039</v>
      </c>
      <c r="J290" s="6">
        <f>Grupe!$K$8</f>
        <v>0</v>
      </c>
      <c r="K290" s="7">
        <f t="shared" si="4"/>
        <v>10731.681174909039</v>
      </c>
      <c r="L290" s="37">
        <f>Grupe!$K$9</f>
        <v>0</v>
      </c>
      <c r="M290" s="38">
        <f>Natasa[[#This Row],[Cijena s rabat 1. (€/km) ]]*(1-Natasa[[#This Row],[Rabat grupa 2. (%)]])</f>
        <v>10731.681174909039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4560.8436383762346</v>
      </c>
      <c r="J291" s="6">
        <f>Grupe!$K$8</f>
        <v>0</v>
      </c>
      <c r="K291" s="7">
        <f t="shared" si="4"/>
        <v>4560.8436383762346</v>
      </c>
      <c r="L291" s="37">
        <f>Grupe!$K$9</f>
        <v>0</v>
      </c>
      <c r="M291" s="38">
        <f>Natasa[[#This Row],[Cijena s rabat 1. (€/km) ]]*(1-Natasa[[#This Row],[Rabat grupa 2. (%)]])</f>
        <v>4560.8436383762346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6689.1077024149427</v>
      </c>
      <c r="J292" s="6">
        <f>Grupe!$K$8</f>
        <v>0</v>
      </c>
      <c r="K292" s="7">
        <f t="shared" si="4"/>
        <v>6689.1077024149427</v>
      </c>
      <c r="L292" s="37">
        <f>Grupe!$K$9</f>
        <v>0</v>
      </c>
      <c r="M292" s="38">
        <f>Natasa[[#This Row],[Cijena s rabat 1. (€/km) ]]*(1-Natasa[[#This Row],[Rabat grupa 2. (%)]])</f>
        <v>6689.1077024149427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8982.6549509609977</v>
      </c>
      <c r="J293" s="6">
        <f>Grupe!$K$8</f>
        <v>0</v>
      </c>
      <c r="K293" s="7">
        <f t="shared" si="4"/>
        <v>8982.6549509609977</v>
      </c>
      <c r="L293" s="37">
        <f>Grupe!$K$9</f>
        <v>0</v>
      </c>
      <c r="M293" s="38">
        <f>Natasa[[#This Row],[Cijena s rabat 1. (€/km) ]]*(1-Natasa[[#This Row],[Rabat grupa 2. (%)]])</f>
        <v>8982.6549509609977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12242.622701861766</v>
      </c>
      <c r="J294" s="6">
        <f>Grupe!$K$8</f>
        <v>0</v>
      </c>
      <c r="K294" s="7">
        <f t="shared" si="4"/>
        <v>12242.622701861766</v>
      </c>
      <c r="L294" s="37">
        <f>Grupe!$K$9</f>
        <v>0</v>
      </c>
      <c r="M294" s="38">
        <f>Natasa[[#This Row],[Cijena s rabat 1. (€/km) ]]*(1-Natasa[[#This Row],[Rabat grupa 2. (%)]])</f>
        <v>12242.622701861766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16559.430579583037</v>
      </c>
      <c r="J295" s="6">
        <f>Grupe!$K$8</f>
        <v>0</v>
      </c>
      <c r="K295" s="7">
        <f t="shared" si="4"/>
        <v>16559.430579583037</v>
      </c>
      <c r="L295" s="37">
        <f>Grupe!$K$9</f>
        <v>0</v>
      </c>
      <c r="M295" s="38">
        <f>Natasa[[#This Row],[Cijena s rabat 1. (€/km) ]]*(1-Natasa[[#This Row],[Rabat grupa 2. (%)]])</f>
        <v>16559.430579583037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23762.860662023781</v>
      </c>
      <c r="J296" s="6">
        <f>Grupe!$K$8</f>
        <v>0</v>
      </c>
      <c r="K296" s="7">
        <f t="shared" si="4"/>
        <v>23762.860662023781</v>
      </c>
      <c r="L296" s="37">
        <f>Grupe!$K$9</f>
        <v>0</v>
      </c>
      <c r="M296" s="38">
        <f>Natasa[[#This Row],[Cijena s rabat 1. (€/km) ]]*(1-Natasa[[#This Row],[Rabat grupa 2. (%)]])</f>
        <v>23762.860662023781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26210.024046759016</v>
      </c>
      <c r="J297" s="6">
        <f>Grupe!$K$8</f>
        <v>0</v>
      </c>
      <c r="K297" s="7">
        <f t="shared" si="4"/>
        <v>26210.024046759016</v>
      </c>
      <c r="L297" s="37">
        <f>Grupe!$K$9</f>
        <v>0</v>
      </c>
      <c r="M297" s="38">
        <f>Natasa[[#This Row],[Cijena s rabat 1. (€/km) ]]*(1-Natasa[[#This Row],[Rabat grupa 2. (%)]])</f>
        <v>26210.024046759016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32693.986149579545</v>
      </c>
      <c r="J298" s="6">
        <f>Grupe!$K$8</f>
        <v>0</v>
      </c>
      <c r="K298" s="7">
        <f t="shared" si="4"/>
        <v>32693.986149579545</v>
      </c>
      <c r="L298" s="37">
        <f>Grupe!$K$9</f>
        <v>0</v>
      </c>
      <c r="M298" s="38">
        <f>Natasa[[#This Row],[Cijena s rabat 1. (€/km) ]]*(1-Natasa[[#This Row],[Rabat grupa 2. (%)]])</f>
        <v>32693.986149579545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39853.664800827173</v>
      </c>
      <c r="J299" s="6">
        <f>Grupe!$K$8</f>
        <v>0</v>
      </c>
      <c r="K299" s="7">
        <f t="shared" si="4"/>
        <v>39853.664800827173</v>
      </c>
      <c r="L299" s="37">
        <f>Grupe!$K$9</f>
        <v>0</v>
      </c>
      <c r="M299" s="38">
        <f>Natasa[[#This Row],[Cijena s rabat 1. (€/km) ]]*(1-Natasa[[#This Row],[Rabat grupa 2. (%)]])</f>
        <v>39853.664800827173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52444.354444180863</v>
      </c>
      <c r="J300" s="6">
        <f>Grupe!$K$8</f>
        <v>0</v>
      </c>
      <c r="K300" s="7">
        <f t="shared" si="4"/>
        <v>52444.354444180863</v>
      </c>
      <c r="L300" s="37">
        <f>Grupe!$K$9</f>
        <v>0</v>
      </c>
      <c r="M300" s="38">
        <f>Natasa[[#This Row],[Cijena s rabat 1. (€/km) ]]*(1-Natasa[[#This Row],[Rabat grupa 2. (%)]])</f>
        <v>52444.354444180863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62220.368680777123</v>
      </c>
      <c r="J301" s="6">
        <f>Grupe!$K$8</f>
        <v>0</v>
      </c>
      <c r="K301" s="7">
        <f t="shared" si="4"/>
        <v>62220.368680777123</v>
      </c>
      <c r="L301" s="37">
        <f>Grupe!$K$9</f>
        <v>0</v>
      </c>
      <c r="M301" s="38">
        <f>Natasa[[#This Row],[Cijena s rabat 1. (€/km) ]]*(1-Natasa[[#This Row],[Rabat grupa 2. (%)]])</f>
        <v>62220.368680777123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1150.176513365825</v>
      </c>
      <c r="J302" s="6">
        <f>Grupe!$K$8</f>
        <v>0</v>
      </c>
      <c r="K302" s="7">
        <f t="shared" si="4"/>
        <v>1150.176513365825</v>
      </c>
      <c r="L302" s="37">
        <f>Grupe!$K$9</f>
        <v>0</v>
      </c>
      <c r="M302" s="38">
        <f>Natasa[[#This Row],[Cijena s rabat 1. (€/km) ]]*(1-Natasa[[#This Row],[Rabat grupa 2. (%)]])</f>
        <v>1150.176513365825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1762.6965500695189</v>
      </c>
      <c r="J303" s="6">
        <f>Grupe!$K$8</f>
        <v>0</v>
      </c>
      <c r="K303" s="7">
        <f t="shared" si="4"/>
        <v>1762.6965500695189</v>
      </c>
      <c r="L303" s="37">
        <f>Grupe!$K$9</f>
        <v>0</v>
      </c>
      <c r="M303" s="38">
        <f>Natasa[[#This Row],[Cijena s rabat 1. (€/km) ]]*(1-Natasa[[#This Row],[Rabat grupa 2. (%)]])</f>
        <v>1762.6965500695189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1302.8203955284921</v>
      </c>
      <c r="J304" s="6">
        <f>Grupe!$K$8</f>
        <v>0</v>
      </c>
      <c r="K304" s="7">
        <f t="shared" si="4"/>
        <v>1302.8203955284921</v>
      </c>
      <c r="L304" s="37">
        <f>Grupe!$K$9</f>
        <v>0</v>
      </c>
      <c r="M304" s="38">
        <f>Natasa[[#This Row],[Cijena s rabat 1. (€/km) ]]*(1-Natasa[[#This Row],[Rabat grupa 2. (%)]])</f>
        <v>1302.8203955284921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1829.7820778989712</v>
      </c>
      <c r="J305" s="6">
        <f>Grupe!$K$8</f>
        <v>0</v>
      </c>
      <c r="K305" s="7">
        <f t="shared" si="4"/>
        <v>1829.7820778989712</v>
      </c>
      <c r="L305" s="37">
        <f>Grupe!$K$9</f>
        <v>0</v>
      </c>
      <c r="M305" s="38">
        <f>Natasa[[#This Row],[Cijena s rabat 1. (€/km) ]]*(1-Natasa[[#This Row],[Rabat grupa 2. (%)]])</f>
        <v>1829.7820778989712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1852.1439205087886</v>
      </c>
      <c r="J306" s="6">
        <f>Grupe!$K$8</f>
        <v>0</v>
      </c>
      <c r="K306" s="7">
        <f t="shared" si="4"/>
        <v>1852.1439205087886</v>
      </c>
      <c r="L306" s="37">
        <f>Grupe!$K$9</f>
        <v>0</v>
      </c>
      <c r="M306" s="38">
        <f>Natasa[[#This Row],[Cijena s rabat 1. (€/km) ]]*(1-Natasa[[#This Row],[Rabat grupa 2. (%)]])</f>
        <v>1852.1439205087886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2795.2303262271744</v>
      </c>
      <c r="J307" s="6">
        <f>Grupe!$K$8</f>
        <v>0</v>
      </c>
      <c r="K307" s="7">
        <f t="shared" si="4"/>
        <v>2795.2303262271744</v>
      </c>
      <c r="L307" s="37">
        <f>Grupe!$K$9</f>
        <v>0</v>
      </c>
      <c r="M307" s="38">
        <f>Natasa[[#This Row],[Cijena s rabat 1. (€/km) ]]*(1-Natasa[[#This Row],[Rabat grupa 2. (%)]])</f>
        <v>2795.2303262271744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4327.5026720129217</v>
      </c>
      <c r="J308" s="6">
        <f>Grupe!$K$8</f>
        <v>0</v>
      </c>
      <c r="K308" s="7">
        <f t="shared" si="4"/>
        <v>4327.5026720129217</v>
      </c>
      <c r="L308" s="37">
        <f>Grupe!$K$9</f>
        <v>0</v>
      </c>
      <c r="M308" s="38">
        <f>Natasa[[#This Row],[Cijena s rabat 1. (€/km) ]]*(1-Natasa[[#This Row],[Rabat grupa 2. (%)]])</f>
        <v>4327.5026720129217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6189.3691327868491</v>
      </c>
      <c r="J309" s="6">
        <f>Grupe!$K$8</f>
        <v>0</v>
      </c>
      <c r="K309" s="7">
        <f t="shared" si="4"/>
        <v>6189.3691327868491</v>
      </c>
      <c r="L309" s="37">
        <f>Grupe!$K$9</f>
        <v>0</v>
      </c>
      <c r="M309" s="38">
        <f>Natasa[[#This Row],[Cijena s rabat 1. (€/km) ]]*(1-Natasa[[#This Row],[Rabat grupa 2. (%)]])</f>
        <v>6189.3691327868491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10733.684452712349</v>
      </c>
      <c r="J310" s="6">
        <f>Grupe!$K$8</f>
        <v>0</v>
      </c>
      <c r="K310" s="7">
        <f t="shared" si="4"/>
        <v>10733.684452712349</v>
      </c>
      <c r="L310" s="37">
        <f>Grupe!$K$9</f>
        <v>0</v>
      </c>
      <c r="M310" s="38">
        <f>Natasa[[#This Row],[Cijena s rabat 1. (€/km) ]]*(1-Natasa[[#This Row],[Rabat grupa 2. (%)]])</f>
        <v>10733.684452712349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16599.292994670104</v>
      </c>
      <c r="J311" s="6">
        <f>Grupe!$K$8</f>
        <v>0</v>
      </c>
      <c r="K311" s="7">
        <f t="shared" si="4"/>
        <v>16599.292994670104</v>
      </c>
      <c r="L311" s="37">
        <f>Grupe!$K$9</f>
        <v>0</v>
      </c>
      <c r="M311" s="38">
        <f>Natasa[[#This Row],[Cijena s rabat 1. (€/km) ]]*(1-Natasa[[#This Row],[Rabat grupa 2. (%)]])</f>
        <v>16599.292994670104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24237.320626962515</v>
      </c>
      <c r="J312" s="6">
        <f>Grupe!$K$8</f>
        <v>0</v>
      </c>
      <c r="K312" s="7">
        <f t="shared" si="4"/>
        <v>24237.320626962515</v>
      </c>
      <c r="L312" s="37">
        <f>Grupe!$K$9</f>
        <v>0</v>
      </c>
      <c r="M312" s="38">
        <f>Natasa[[#This Row],[Cijena s rabat 1. (€/km) ]]*(1-Natasa[[#This Row],[Rabat grupa 2. (%)]])</f>
        <v>24237.320626962515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32999.273913904872</v>
      </c>
      <c r="J313" s="6">
        <f>Grupe!$K$8</f>
        <v>0</v>
      </c>
      <c r="K313" s="7">
        <f t="shared" si="4"/>
        <v>32999.273913904872</v>
      </c>
      <c r="L313" s="37">
        <f>Grupe!$K$9</f>
        <v>0</v>
      </c>
      <c r="M313" s="38">
        <f>Natasa[[#This Row],[Cijena s rabat 1. (€/km) ]]*(1-Natasa[[#This Row],[Rabat grupa 2. (%)]])</f>
        <v>32999.273913904872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44279.365129517981</v>
      </c>
      <c r="J314" s="6">
        <f>Grupe!$K$8</f>
        <v>0</v>
      </c>
      <c r="K314" s="7">
        <f t="shared" si="4"/>
        <v>44279.365129517981</v>
      </c>
      <c r="L314" s="37">
        <f>Grupe!$K$9</f>
        <v>0</v>
      </c>
      <c r="M314" s="38">
        <f>Natasa[[#This Row],[Cijena s rabat 1. (€/km) ]]*(1-Natasa[[#This Row],[Rabat grupa 2. (%)]])</f>
        <v>44279.365129517981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63189.70594521139</v>
      </c>
      <c r="J315" s="6">
        <f>Grupe!$K$8</f>
        <v>0</v>
      </c>
      <c r="K315" s="7">
        <f t="shared" si="4"/>
        <v>63189.70594521139</v>
      </c>
      <c r="L315" s="37">
        <f>Grupe!$K$9</f>
        <v>0</v>
      </c>
      <c r="M315" s="38">
        <f>Natasa[[#This Row],[Cijena s rabat 1. (€/km) ]]*(1-Natasa[[#This Row],[Rabat grupa 2. (%)]])</f>
        <v>63189.70594521139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86271.016534648996</v>
      </c>
      <c r="J316" s="6">
        <f>Grupe!$K$8</f>
        <v>0</v>
      </c>
      <c r="K316" s="7">
        <f t="shared" si="4"/>
        <v>86271.016534648996</v>
      </c>
      <c r="L316" s="37">
        <f>Grupe!$K$9</f>
        <v>0</v>
      </c>
      <c r="M316" s="38">
        <f>Natasa[[#This Row],[Cijena s rabat 1. (€/km) ]]*(1-Natasa[[#This Row],[Rabat grupa 2. (%)]])</f>
        <v>86271.016534648996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107917.28018095224</v>
      </c>
      <c r="J317" s="6">
        <f>Grupe!$K$8</f>
        <v>0</v>
      </c>
      <c r="K317" s="7">
        <f t="shared" si="4"/>
        <v>107917.28018095224</v>
      </c>
      <c r="L317" s="37">
        <f>Grupe!$K$9</f>
        <v>0</v>
      </c>
      <c r="M317" s="38">
        <f>Natasa[[#This Row],[Cijena s rabat 1. (€/km) ]]*(1-Natasa[[#This Row],[Rabat grupa 2. (%)]])</f>
        <v>107917.28018095224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128645.73602622644</v>
      </c>
      <c r="J318" s="6">
        <f>Grupe!$K$8</f>
        <v>0</v>
      </c>
      <c r="K318" s="7">
        <f t="shared" si="4"/>
        <v>128645.73602622644</v>
      </c>
      <c r="L318" s="37">
        <f>Grupe!$K$9</f>
        <v>0</v>
      </c>
      <c r="M318" s="38">
        <f>Natasa[[#This Row],[Cijena s rabat 1. (€/km) ]]*(1-Natasa[[#This Row],[Rabat grupa 2. (%)]])</f>
        <v>128645.73602622644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158152.67347689375</v>
      </c>
      <c r="J319" s="6">
        <f>Grupe!$K$8</f>
        <v>0</v>
      </c>
      <c r="K319" s="7">
        <f t="shared" si="4"/>
        <v>158152.67347689375</v>
      </c>
      <c r="L319" s="37">
        <f>Grupe!$K$9</f>
        <v>0</v>
      </c>
      <c r="M319" s="38">
        <f>Natasa[[#This Row],[Cijena s rabat 1. (€/km) ]]*(1-Natasa[[#This Row],[Rabat grupa 2. (%)]])</f>
        <v>158152.67347689375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201918.68848041247</v>
      </c>
      <c r="J320" s="6">
        <f>Grupe!$K$8</f>
        <v>0</v>
      </c>
      <c r="K320" s="7">
        <f t="shared" si="4"/>
        <v>201918.68848041247</v>
      </c>
      <c r="L320" s="37">
        <f>Grupe!$K$9</f>
        <v>0</v>
      </c>
      <c r="M320" s="38">
        <f>Natasa[[#This Row],[Cijena s rabat 1. (€/km) ]]*(1-Natasa[[#This Row],[Rabat grupa 2. (%)]])</f>
        <v>201918.68848041247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2020.3438670956759</v>
      </c>
      <c r="J321" s="6">
        <f>Grupe!$K$8</f>
        <v>0</v>
      </c>
      <c r="K321" s="7">
        <f t="shared" si="4"/>
        <v>2020.3438670956759</v>
      </c>
      <c r="L321" s="37">
        <f>Grupe!$K$9</f>
        <v>0</v>
      </c>
      <c r="M321" s="38">
        <f>Natasa[[#This Row],[Cijena s rabat 1. (€/km) ]]*(1-Natasa[[#This Row],[Rabat grupa 2. (%)]])</f>
        <v>2020.3438670956759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2983.8476073708521</v>
      </c>
      <c r="J322" s="6">
        <f>Grupe!$K$8</f>
        <v>0</v>
      </c>
      <c r="K322" s="7">
        <f t="shared" ref="K322:K385" si="5">I322*(1-J322)</f>
        <v>2983.8476073708521</v>
      </c>
      <c r="L322" s="37">
        <f>Grupe!$K$9</f>
        <v>0</v>
      </c>
      <c r="M322" s="38">
        <f>Natasa[[#This Row],[Cijena s rabat 1. (€/km) ]]*(1-Natasa[[#This Row],[Rabat grupa 2. (%)]])</f>
        <v>2983.8476073708521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5030.4423331823991</v>
      </c>
      <c r="J323" s="6">
        <f>Grupe!$K$8</f>
        <v>0</v>
      </c>
      <c r="K323" s="7">
        <f t="shared" si="5"/>
        <v>5030.4423331823991</v>
      </c>
      <c r="L323" s="37">
        <f>Grupe!$K$9</f>
        <v>0</v>
      </c>
      <c r="M323" s="38">
        <f>Natasa[[#This Row],[Cijena s rabat 1. (€/km) ]]*(1-Natasa[[#This Row],[Rabat grupa 2. (%)]])</f>
        <v>5030.4423331823991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6992.4509586872482</v>
      </c>
      <c r="J324" s="6">
        <f>Grupe!$K$8</f>
        <v>0</v>
      </c>
      <c r="K324" s="7">
        <f t="shared" si="5"/>
        <v>6992.4509586872482</v>
      </c>
      <c r="L324" s="37">
        <f>Grupe!$K$9</f>
        <v>0</v>
      </c>
      <c r="M324" s="38">
        <f>Natasa[[#This Row],[Cijena s rabat 1. (€/km) ]]*(1-Natasa[[#This Row],[Rabat grupa 2. (%)]])</f>
        <v>6992.4509586872482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11149.809176060255</v>
      </c>
      <c r="J325" s="6">
        <f>Grupe!$K$8</f>
        <v>0</v>
      </c>
      <c r="K325" s="7">
        <f t="shared" si="5"/>
        <v>11149.809176060255</v>
      </c>
      <c r="L325" s="37">
        <f>Grupe!$K$9</f>
        <v>0</v>
      </c>
      <c r="M325" s="38">
        <f>Natasa[[#This Row],[Cijena s rabat 1. (€/km) ]]*(1-Natasa[[#This Row],[Rabat grupa 2. (%)]])</f>
        <v>11149.809176060255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17677.522710073907</v>
      </c>
      <c r="J326" s="6">
        <f>Grupe!$K$8</f>
        <v>0</v>
      </c>
      <c r="K326" s="7">
        <f t="shared" si="5"/>
        <v>17677.522710073907</v>
      </c>
      <c r="L326" s="37">
        <f>Grupe!$K$9</f>
        <v>0</v>
      </c>
      <c r="M326" s="38">
        <f>Natasa[[#This Row],[Cijena s rabat 1. (€/km) ]]*(1-Natasa[[#This Row],[Rabat grupa 2. (%)]])</f>
        <v>17677.522710073907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26570.730290595635</v>
      </c>
      <c r="J327" s="6">
        <f>Grupe!$K$8</f>
        <v>0</v>
      </c>
      <c r="K327" s="7">
        <f t="shared" si="5"/>
        <v>26570.730290595635</v>
      </c>
      <c r="L327" s="37">
        <f>Grupe!$K$9</f>
        <v>0</v>
      </c>
      <c r="M327" s="38">
        <f>Natasa[[#This Row],[Cijena s rabat 1. (€/km) ]]*(1-Natasa[[#This Row],[Rabat grupa 2. (%)]])</f>
        <v>26570.730290595635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2220.6281965575185</v>
      </c>
      <c r="J328" s="6">
        <f>Grupe!$K$8</f>
        <v>0</v>
      </c>
      <c r="K328" s="7">
        <f t="shared" si="5"/>
        <v>2220.6281965575185</v>
      </c>
      <c r="L328" s="37">
        <f>Grupe!$K$9</f>
        <v>0</v>
      </c>
      <c r="M328" s="38">
        <f>Natasa[[#This Row],[Cijena s rabat 1. (€/km) ]]*(1-Natasa[[#This Row],[Rabat grupa 2. (%)]])</f>
        <v>2220.6281965575185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2756.3401651666222</v>
      </c>
      <c r="J329" s="6">
        <f>Grupe!$K$8</f>
        <v>0</v>
      </c>
      <c r="K329" s="7">
        <f t="shared" si="5"/>
        <v>2756.3401651666222</v>
      </c>
      <c r="L329" s="37">
        <f>Grupe!$K$9</f>
        <v>0</v>
      </c>
      <c r="M329" s="38">
        <f>Natasa[[#This Row],[Cijena s rabat 1. (€/km) ]]*(1-Natasa[[#This Row],[Rabat grupa 2. (%)]])</f>
        <v>2756.3401651666222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4229.3050153350296</v>
      </c>
      <c r="J330" s="6">
        <f>Grupe!$K$8</f>
        <v>0</v>
      </c>
      <c r="K330" s="7">
        <f t="shared" si="5"/>
        <v>4229.3050153350296</v>
      </c>
      <c r="L330" s="37">
        <f>Grupe!$K$9</f>
        <v>0</v>
      </c>
      <c r="M330" s="38">
        <f>Natasa[[#This Row],[Cijena s rabat 1. (€/km) ]]*(1-Natasa[[#This Row],[Rabat grupa 2. (%)]])</f>
        <v>4229.3050153350296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5891.8594006736257</v>
      </c>
      <c r="J331" s="6">
        <f>Grupe!$K$8</f>
        <v>0</v>
      </c>
      <c r="K331" s="7">
        <f t="shared" si="5"/>
        <v>5891.8594006736257</v>
      </c>
      <c r="L331" s="37">
        <f>Grupe!$K$9</f>
        <v>0</v>
      </c>
      <c r="M331" s="38">
        <f>Natasa[[#This Row],[Cijena s rabat 1. (€/km) ]]*(1-Natasa[[#This Row],[Rabat grupa 2. (%)]])</f>
        <v>5891.8594006736257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2587.1679645532213</v>
      </c>
      <c r="J332" s="6">
        <f>Grupe!$K$8</f>
        <v>0</v>
      </c>
      <c r="K332" s="7">
        <f t="shared" si="5"/>
        <v>2587.1679645532213</v>
      </c>
      <c r="L332" s="37">
        <f>Grupe!$K$9</f>
        <v>0</v>
      </c>
      <c r="M332" s="38">
        <f>Natasa[[#This Row],[Cijena s rabat 1. (€/km) ]]*(1-Natasa[[#This Row],[Rabat grupa 2. (%)]])</f>
        <v>2587.1679645532213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3269.6902911659085</v>
      </c>
      <c r="J333" s="6">
        <f>Grupe!$K$8</f>
        <v>0</v>
      </c>
      <c r="K333" s="7">
        <f t="shared" si="5"/>
        <v>3269.6902911659085</v>
      </c>
      <c r="L333" s="37">
        <f>Grupe!$K$9</f>
        <v>0</v>
      </c>
      <c r="M333" s="38">
        <f>Natasa[[#This Row],[Cijena s rabat 1. (€/km) ]]*(1-Natasa[[#This Row],[Rabat grupa 2. (%)]])</f>
        <v>3269.6902911659085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2938.1516681247026</v>
      </c>
      <c r="J334" s="6">
        <f>Grupe!$K$8</f>
        <v>0</v>
      </c>
      <c r="K334" s="7">
        <f t="shared" si="5"/>
        <v>2938.1516681247026</v>
      </c>
      <c r="L334" s="37">
        <f>Grupe!$K$9</f>
        <v>0</v>
      </c>
      <c r="M334" s="38">
        <f>Natasa[[#This Row],[Cijena s rabat 1. (€/km) ]]*(1-Natasa[[#This Row],[Rabat grupa 2. (%)]])</f>
        <v>2938.1516681247026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3857.9039772067572</v>
      </c>
      <c r="J335" s="6">
        <f>Grupe!$K$8</f>
        <v>0</v>
      </c>
      <c r="K335" s="7">
        <f t="shared" si="5"/>
        <v>3857.9039772067572</v>
      </c>
      <c r="L335" s="37">
        <f>Grupe!$K$9</f>
        <v>0</v>
      </c>
      <c r="M335" s="38">
        <f>Natasa[[#This Row],[Cijena s rabat 1. (€/km) ]]*(1-Natasa[[#This Row],[Rabat grupa 2. (%)]])</f>
        <v>3857.9039772067572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5659.4906883368294</v>
      </c>
      <c r="J336" s="6">
        <f>Grupe!$K$8</f>
        <v>0</v>
      </c>
      <c r="K336" s="7">
        <f t="shared" si="5"/>
        <v>5659.4906883368294</v>
      </c>
      <c r="L336" s="37">
        <f>Grupe!$K$9</f>
        <v>0</v>
      </c>
      <c r="M336" s="38">
        <f>Natasa[[#This Row],[Cijena s rabat 1. (€/km) ]]*(1-Natasa[[#This Row],[Rabat grupa 2. (%)]])</f>
        <v>5659.4906883368294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8646.2550577872207</v>
      </c>
      <c r="J337" s="6">
        <f>Grupe!$K$8</f>
        <v>0</v>
      </c>
      <c r="K337" s="7">
        <f t="shared" si="5"/>
        <v>8646.2550577872207</v>
      </c>
      <c r="L337" s="37">
        <f>Grupe!$K$9</f>
        <v>0</v>
      </c>
      <c r="M337" s="38">
        <f>Natasa[[#This Row],[Cijena s rabat 1. (€/km) ]]*(1-Natasa[[#This Row],[Rabat grupa 2. (%)]])</f>
        <v>8646.2550577872207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4660.0135490806415</v>
      </c>
      <c r="J338" s="6">
        <f>Grupe!$K$8</f>
        <v>0</v>
      </c>
      <c r="K338" s="7">
        <f t="shared" si="5"/>
        <v>4660.0135490806415</v>
      </c>
      <c r="L338" s="37">
        <f>Grupe!$K$9</f>
        <v>0</v>
      </c>
      <c r="M338" s="38">
        <f>Natasa[[#This Row],[Cijena s rabat 1. (€/km) ]]*(1-Natasa[[#This Row],[Rabat grupa 2. (%)]])</f>
        <v>4660.0135490806415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4380.9766434711819</v>
      </c>
      <c r="J339" s="6">
        <f>Grupe!$K$8</f>
        <v>0</v>
      </c>
      <c r="K339" s="7">
        <f t="shared" si="5"/>
        <v>4380.9766434711819</v>
      </c>
      <c r="L339" s="37">
        <f>Grupe!$K$9</f>
        <v>0</v>
      </c>
      <c r="M339" s="38">
        <f>Natasa[[#This Row],[Cijena s rabat 1. (€/km) ]]*(1-Natasa[[#This Row],[Rabat grupa 2. (%)]])</f>
        <v>4380.9766434711819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6511.7087198972149</v>
      </c>
      <c r="J340" s="6">
        <f>Grupe!$K$8</f>
        <v>0</v>
      </c>
      <c r="K340" s="7">
        <f t="shared" si="5"/>
        <v>6511.7087198972149</v>
      </c>
      <c r="L340" s="37">
        <f>Grupe!$K$9</f>
        <v>0</v>
      </c>
      <c r="M340" s="38">
        <f>Natasa[[#This Row],[Cijena s rabat 1. (€/km) ]]*(1-Natasa[[#This Row],[Rabat grupa 2. (%)]])</f>
        <v>6511.7087198972149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6922.4486687782555</v>
      </c>
      <c r="J341" s="6">
        <f>Grupe!$K$8</f>
        <v>0</v>
      </c>
      <c r="K341" s="7">
        <f t="shared" si="5"/>
        <v>6922.4486687782555</v>
      </c>
      <c r="L341" s="37">
        <f>Grupe!$K$9</f>
        <v>0</v>
      </c>
      <c r="M341" s="38">
        <f>Natasa[[#This Row],[Cijena s rabat 1. (€/km) ]]*(1-Natasa[[#This Row],[Rabat grupa 2. (%)]])</f>
        <v>6922.4486687782555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9157.6606757334775</v>
      </c>
      <c r="J342" s="6">
        <f>Grupe!$K$8</f>
        <v>0</v>
      </c>
      <c r="K342" s="7">
        <f t="shared" si="5"/>
        <v>9157.6606757334775</v>
      </c>
      <c r="L342" s="37">
        <f>Grupe!$K$9</f>
        <v>0</v>
      </c>
      <c r="M342" s="38">
        <f>Natasa[[#This Row],[Cijena s rabat 1. (€/km) ]]*(1-Natasa[[#This Row],[Rabat grupa 2. (%)]])</f>
        <v>9157.6606757334775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11324.814900832738</v>
      </c>
      <c r="J343" s="6">
        <f>Grupe!$K$8</f>
        <v>0</v>
      </c>
      <c r="K343" s="7">
        <f t="shared" si="5"/>
        <v>11324.814900832738</v>
      </c>
      <c r="L343" s="37">
        <f>Grupe!$K$9</f>
        <v>0</v>
      </c>
      <c r="M343" s="38">
        <f>Natasa[[#This Row],[Cijena s rabat 1. (€/km) ]]*(1-Natasa[[#This Row],[Rabat grupa 2. (%)]])</f>
        <v>11324.814900832738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13519.192238674384</v>
      </c>
      <c r="J344" s="6">
        <f>Grupe!$K$8</f>
        <v>0</v>
      </c>
      <c r="K344" s="7">
        <f t="shared" si="5"/>
        <v>13519.192238674384</v>
      </c>
      <c r="L344" s="37">
        <f>Grupe!$K$9</f>
        <v>0</v>
      </c>
      <c r="M344" s="38">
        <f>Natasa[[#This Row],[Cijena s rabat 1. (€/km) ]]*(1-Natasa[[#This Row],[Rabat grupa 2. (%)]])</f>
        <v>13519.192238674384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5914.221243283444</v>
      </c>
      <c r="J345" s="6">
        <f>Grupe!$K$8</f>
        <v>0</v>
      </c>
      <c r="K345" s="7">
        <f t="shared" si="5"/>
        <v>5914.221243283444</v>
      </c>
      <c r="L345" s="37">
        <f>Grupe!$K$9</f>
        <v>0</v>
      </c>
      <c r="M345" s="38">
        <f>Natasa[[#This Row],[Cijena s rabat 1. (€/km) ]]*(1-Natasa[[#This Row],[Rabat grupa 2. (%)]])</f>
        <v>5914.221243283444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9243.2190300666934</v>
      </c>
      <c r="J346" s="6">
        <f>Grupe!$K$8</f>
        <v>0</v>
      </c>
      <c r="K346" s="7">
        <f t="shared" si="5"/>
        <v>9243.2190300666934</v>
      </c>
      <c r="L346" s="37">
        <f>Grupe!$K$9</f>
        <v>0</v>
      </c>
      <c r="M346" s="38">
        <f>Natasa[[#This Row],[Cijena s rabat 1. (€/km) ]]*(1-Natasa[[#This Row],[Rabat grupa 2. (%)]])</f>
        <v>9243.2190300666934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9072.1023214002671</v>
      </c>
      <c r="J347" s="6">
        <f>Grupe!$K$8</f>
        <v>0</v>
      </c>
      <c r="K347" s="7">
        <f t="shared" si="5"/>
        <v>9072.1023214002671</v>
      </c>
      <c r="L347" s="37">
        <f>Grupe!$K$9</f>
        <v>0</v>
      </c>
      <c r="M347" s="38">
        <f>Natasa[[#This Row],[Cijena s rabat 1. (€/km) ]]*(1-Natasa[[#This Row],[Rabat grupa 2. (%)]])</f>
        <v>9072.1023214002671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13804.06266844293</v>
      </c>
      <c r="J348" s="6">
        <f>Grupe!$K$8</f>
        <v>0</v>
      </c>
      <c r="K348" s="7">
        <f t="shared" si="5"/>
        <v>13804.06266844293</v>
      </c>
      <c r="L348" s="37">
        <f>Grupe!$K$9</f>
        <v>0</v>
      </c>
      <c r="M348" s="38">
        <f>Natasa[[#This Row],[Cijena s rabat 1. (€/km) ]]*(1-Natasa[[#This Row],[Rabat grupa 2. (%)]])</f>
        <v>13804.06266844293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15615.371919838139</v>
      </c>
      <c r="J349" s="6">
        <f>Grupe!$K$8</f>
        <v>0</v>
      </c>
      <c r="K349" s="7">
        <f t="shared" si="5"/>
        <v>15615.371919838139</v>
      </c>
      <c r="L349" s="37">
        <f>Grupe!$K$9</f>
        <v>0</v>
      </c>
      <c r="M349" s="38">
        <f>Natasa[[#This Row],[Cijena s rabat 1. (€/km) ]]*(1-Natasa[[#This Row],[Rabat grupa 2. (%)]])</f>
        <v>15615.371919838139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19997.320817335833</v>
      </c>
      <c r="J350" s="6">
        <f>Grupe!$K$8</f>
        <v>0</v>
      </c>
      <c r="K350" s="7">
        <f t="shared" si="5"/>
        <v>19997.320817335833</v>
      </c>
      <c r="L350" s="37">
        <f>Grupe!$K$9</f>
        <v>0</v>
      </c>
      <c r="M350" s="38">
        <f>Natasa[[#This Row],[Cijena s rabat 1. (€/km) ]]*(1-Natasa[[#This Row],[Rabat grupa 2. (%)]])</f>
        <v>19997.320817335833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4945.5727192559225</v>
      </c>
      <c r="J351" s="6">
        <f>Grupe!$K$8</f>
        <v>0</v>
      </c>
      <c r="K351" s="7">
        <f t="shared" si="5"/>
        <v>4945.5727192559225</v>
      </c>
      <c r="L351" s="37">
        <f>Grupe!$K$9</f>
        <v>0</v>
      </c>
      <c r="M351" s="38">
        <f>Natasa[[#This Row],[Cijena s rabat 1. (€/km) ]]*(1-Natasa[[#This Row],[Rabat grupa 2. (%)]])</f>
        <v>4945.5727192559225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7193.1562468506618</v>
      </c>
      <c r="J352" s="6">
        <f>Grupe!$K$8</f>
        <v>0</v>
      </c>
      <c r="K352" s="7">
        <f t="shared" si="5"/>
        <v>7193.1562468506618</v>
      </c>
      <c r="L352" s="37">
        <f>Grupe!$K$9</f>
        <v>0</v>
      </c>
      <c r="M352" s="38">
        <f>Natasa[[#This Row],[Cijena s rabat 1. (€/km) ]]*(1-Natasa[[#This Row],[Rabat grupa 2. (%)]])</f>
        <v>7193.1562468506618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9311.8407850579624</v>
      </c>
      <c r="J353" s="6">
        <f>Grupe!$K$8</f>
        <v>0</v>
      </c>
      <c r="K353" s="7">
        <f t="shared" si="5"/>
        <v>9311.8407850579624</v>
      </c>
      <c r="L353" s="37">
        <f>Grupe!$K$9</f>
        <v>0</v>
      </c>
      <c r="M353" s="38">
        <f>Natasa[[#This Row],[Cijena s rabat 1. (€/km) ]]*(1-Natasa[[#This Row],[Rabat grupa 2. (%)]])</f>
        <v>9311.8407850579624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12224.661625698211</v>
      </c>
      <c r="J354" s="6">
        <f>Grupe!$K$8</f>
        <v>0</v>
      </c>
      <c r="K354" s="7">
        <f t="shared" si="5"/>
        <v>12224.661625698211</v>
      </c>
      <c r="L354" s="37">
        <f>Grupe!$K$9</f>
        <v>0</v>
      </c>
      <c r="M354" s="38">
        <f>Natasa[[#This Row],[Cijena s rabat 1. (€/km) ]]*(1-Natasa[[#This Row],[Rabat grupa 2. (%)]])</f>
        <v>12224.661625698211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16496.10744643362</v>
      </c>
      <c r="J355" s="6">
        <f>Grupe!$K$8</f>
        <v>0</v>
      </c>
      <c r="K355" s="7">
        <f t="shared" si="5"/>
        <v>16496.10744643362</v>
      </c>
      <c r="L355" s="37">
        <f>Grupe!$K$9</f>
        <v>0</v>
      </c>
      <c r="M355" s="38">
        <f>Natasa[[#This Row],[Cijena s rabat 1. (€/km) ]]*(1-Natasa[[#This Row],[Rabat grupa 2. (%)]])</f>
        <v>16496.10744643362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21563.171167181157</v>
      </c>
      <c r="J356" s="6">
        <f>Grupe!$K$8</f>
        <v>0</v>
      </c>
      <c r="K356" s="7">
        <f t="shared" si="5"/>
        <v>21563.171167181157</v>
      </c>
      <c r="L356" s="37">
        <f>Grupe!$K$9</f>
        <v>0</v>
      </c>
      <c r="M356" s="38">
        <f>Natasa[[#This Row],[Cijena s rabat 1. (€/km) ]]*(1-Natasa[[#This Row],[Rabat grupa 2. (%)]])</f>
        <v>21563.171167181157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25953.144794249849</v>
      </c>
      <c r="J357" s="6">
        <f>Grupe!$K$8</f>
        <v>0</v>
      </c>
      <c r="K357" s="7">
        <f t="shared" si="5"/>
        <v>25953.144794249849</v>
      </c>
      <c r="L357" s="37">
        <f>Grupe!$K$9</f>
        <v>0</v>
      </c>
      <c r="M357" s="38">
        <f>Natasa[[#This Row],[Cijena s rabat 1. (€/km) ]]*(1-Natasa[[#This Row],[Rabat grupa 2. (%)]])</f>
        <v>25953.144794249849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32953.693355808959</v>
      </c>
      <c r="J358" s="6">
        <f>Grupe!$K$8</f>
        <v>0</v>
      </c>
      <c r="K358" s="7">
        <f t="shared" si="5"/>
        <v>32953.693355808959</v>
      </c>
      <c r="L358" s="37">
        <f>Grupe!$K$9</f>
        <v>0</v>
      </c>
      <c r="M358" s="38">
        <f>Natasa[[#This Row],[Cijena s rabat 1. (€/km) ]]*(1-Natasa[[#This Row],[Rabat grupa 2. (%)]])</f>
        <v>32953.693355808959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39924.609965784693</v>
      </c>
      <c r="J359" s="6">
        <f>Grupe!$K$8</f>
        <v>0</v>
      </c>
      <c r="K359" s="7">
        <f t="shared" si="5"/>
        <v>39924.609965784693</v>
      </c>
      <c r="L359" s="37">
        <f>Grupe!$K$9</f>
        <v>0</v>
      </c>
      <c r="M359" s="38">
        <f>Natasa[[#This Row],[Cijena s rabat 1. (€/km) ]]*(1-Natasa[[#This Row],[Rabat grupa 2. (%)]])</f>
        <v>39924.609965784693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50998.070272470977</v>
      </c>
      <c r="J360" s="6">
        <f>Grupe!$K$8</f>
        <v>0</v>
      </c>
      <c r="K360" s="7">
        <f t="shared" si="5"/>
        <v>50998.070272470977</v>
      </c>
      <c r="L360" s="37">
        <f>Grupe!$K$9</f>
        <v>0</v>
      </c>
      <c r="M360" s="38">
        <f>Natasa[[#This Row],[Cijena s rabat 1. (€/km) ]]*(1-Natasa[[#This Row],[Rabat grupa 2. (%)]])</f>
        <v>50998.070272470977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63330.888521448302</v>
      </c>
      <c r="J361" s="6">
        <f>Grupe!$K$8</f>
        <v>0</v>
      </c>
      <c r="K361" s="7">
        <f t="shared" si="5"/>
        <v>63330.888521448302</v>
      </c>
      <c r="L361" s="37">
        <f>Grupe!$K$9</f>
        <v>0</v>
      </c>
      <c r="M361" s="38">
        <f>Natasa[[#This Row],[Cijena s rabat 1. (€/km) ]]*(1-Natasa[[#This Row],[Rabat grupa 2. (%)]])</f>
        <v>63330.888521448302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2321.6634065530357</v>
      </c>
      <c r="J362" s="6">
        <f>Grupe!$K$8</f>
        <v>0</v>
      </c>
      <c r="K362" s="7">
        <f t="shared" si="5"/>
        <v>2321.6634065530357</v>
      </c>
      <c r="L362" s="37">
        <f>Grupe!$K$9</f>
        <v>0</v>
      </c>
      <c r="M362" s="38">
        <f>Natasa[[#This Row],[Cijena s rabat 1. (€/km) ]]*(1-Natasa[[#This Row],[Rabat grupa 2. (%)]])</f>
        <v>2321.6634065530357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2976.5295365443822</v>
      </c>
      <c r="J363" s="6">
        <f>Grupe!$K$8</f>
        <v>0</v>
      </c>
      <c r="K363" s="7">
        <f t="shared" si="5"/>
        <v>2976.5295365443822</v>
      </c>
      <c r="L363" s="37">
        <f>Grupe!$K$9</f>
        <v>0</v>
      </c>
      <c r="M363" s="38">
        <f>Natasa[[#This Row],[Cijena s rabat 1. (€/km) ]]*(1-Natasa[[#This Row],[Rabat grupa 2. (%)]])</f>
        <v>2976.5295365443822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2500.936713632113</v>
      </c>
      <c r="J364" s="6">
        <f>Grupe!$K$8</f>
        <v>0</v>
      </c>
      <c r="K364" s="7">
        <f t="shared" si="5"/>
        <v>2500.936713632113</v>
      </c>
      <c r="L364" s="37">
        <f>Grupe!$K$9</f>
        <v>0</v>
      </c>
      <c r="M364" s="38">
        <f>Natasa[[#This Row],[Cijena s rabat 1. (€/km) ]]*(1-Natasa[[#This Row],[Rabat grupa 2. (%)]])</f>
        <v>2500.936713632113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3345.4473337567042</v>
      </c>
      <c r="J365" s="6">
        <f>Grupe!$K$8</f>
        <v>0</v>
      </c>
      <c r="K365" s="7">
        <f t="shared" si="5"/>
        <v>3345.4473337567042</v>
      </c>
      <c r="L365" s="37">
        <f>Grupe!$K$9</f>
        <v>0</v>
      </c>
      <c r="M365" s="38">
        <f>Natasa[[#This Row],[Cijena s rabat 1. (€/km) ]]*(1-Natasa[[#This Row],[Rabat grupa 2. (%)]])</f>
        <v>3345.4473337567042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4988.5390490517339</v>
      </c>
      <c r="J366" s="6">
        <f>Grupe!$K$8</f>
        <v>0</v>
      </c>
      <c r="K366" s="7">
        <f t="shared" si="5"/>
        <v>4988.5390490517339</v>
      </c>
      <c r="L366" s="37">
        <f>Grupe!$K$9</f>
        <v>0</v>
      </c>
      <c r="M366" s="38">
        <f>Natasa[[#This Row],[Cijena s rabat 1. (€/km) ]]*(1-Natasa[[#This Row],[Rabat grupa 2. (%)]])</f>
        <v>4988.5390490517339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6760.529753734204</v>
      </c>
      <c r="J367" s="6">
        <f>Grupe!$K$8</f>
        <v>0</v>
      </c>
      <c r="K367" s="7">
        <f t="shared" si="5"/>
        <v>6760.529753734204</v>
      </c>
      <c r="L367" s="37">
        <f>Grupe!$K$9</f>
        <v>0</v>
      </c>
      <c r="M367" s="38">
        <f>Natasa[[#This Row],[Cijena s rabat 1. (€/km) ]]*(1-Natasa[[#This Row],[Rabat grupa 2. (%)]])</f>
        <v>6760.529753734204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3201.7323685776073</v>
      </c>
      <c r="J368" s="6">
        <f>Grupe!$K$8</f>
        <v>0</v>
      </c>
      <c r="K368" s="7">
        <f t="shared" si="5"/>
        <v>3201.7323685776073</v>
      </c>
      <c r="L368" s="37">
        <f>Grupe!$K$9</f>
        <v>0</v>
      </c>
      <c r="M368" s="38">
        <f>Natasa[[#This Row],[Cijena s rabat 1. (€/km) ]]*(1-Natasa[[#This Row],[Rabat grupa 2. (%)]])</f>
        <v>3201.7323685776073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4195.8843441979579</v>
      </c>
      <c r="J369" s="6">
        <f>Grupe!$K$8</f>
        <v>0</v>
      </c>
      <c r="K369" s="7">
        <f t="shared" si="5"/>
        <v>4195.8843441979579</v>
      </c>
      <c r="L369" s="37">
        <f>Grupe!$K$9</f>
        <v>0</v>
      </c>
      <c r="M369" s="38">
        <f>Natasa[[#This Row],[Cijena s rabat 1. (€/km) ]]*(1-Natasa[[#This Row],[Rabat grupa 2. (%)]])</f>
        <v>4195.8843441979579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6726.4530094133888</v>
      </c>
      <c r="J370" s="6">
        <f>Grupe!$K$8</f>
        <v>0</v>
      </c>
      <c r="K370" s="7">
        <f t="shared" si="5"/>
        <v>6726.4530094133888</v>
      </c>
      <c r="L370" s="37">
        <f>Grupe!$K$9</f>
        <v>0</v>
      </c>
      <c r="M370" s="38">
        <f>Natasa[[#This Row],[Cijena s rabat 1. (€/km) ]]*(1-Natasa[[#This Row],[Rabat grupa 2. (%)]])</f>
        <v>6726.4530094133888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8654.0114599082845</v>
      </c>
      <c r="J371" s="6">
        <f>Grupe!$K$8</f>
        <v>0</v>
      </c>
      <c r="K371" s="7">
        <f t="shared" si="5"/>
        <v>8654.0114599082845</v>
      </c>
      <c r="L371" s="37">
        <f>Grupe!$K$9</f>
        <v>0</v>
      </c>
      <c r="M371" s="38">
        <f>Natasa[[#This Row],[Cijena s rabat 1. (€/km) ]]*(1-Natasa[[#This Row],[Rabat grupa 2. (%)]])</f>
        <v>8654.0114599082845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13214.368808581057</v>
      </c>
      <c r="J372" s="6">
        <f>Grupe!$K$8</f>
        <v>0</v>
      </c>
      <c r="K372" s="7">
        <f t="shared" si="5"/>
        <v>13214.368808581057</v>
      </c>
      <c r="L372" s="37">
        <f>Grupe!$K$9</f>
        <v>0</v>
      </c>
      <c r="M372" s="38">
        <f>Natasa[[#This Row],[Cijena s rabat 1. (€/km) ]]*(1-Natasa[[#This Row],[Rabat grupa 2. (%)]])</f>
        <v>13214.368808581057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21588.358326026981</v>
      </c>
      <c r="J373" s="6">
        <f>Grupe!$K$8</f>
        <v>0</v>
      </c>
      <c r="K373" s="7">
        <f t="shared" si="5"/>
        <v>21588.358326026981</v>
      </c>
      <c r="L373" s="37">
        <f>Grupe!$K$9</f>
        <v>0</v>
      </c>
      <c r="M373" s="38">
        <f>Natasa[[#This Row],[Cijena s rabat 1. (€/km) ]]*(1-Natasa[[#This Row],[Rabat grupa 2. (%)]])</f>
        <v>21588.358326026981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29436.380702868984</v>
      </c>
      <c r="J374" s="6">
        <f>Grupe!$K$8</f>
        <v>0</v>
      </c>
      <c r="K374" s="7">
        <f t="shared" si="5"/>
        <v>29436.380702868984</v>
      </c>
      <c r="L374" s="37">
        <f>Grupe!$K$9</f>
        <v>0</v>
      </c>
      <c r="M374" s="38">
        <f>Natasa[[#This Row],[Cijena s rabat 1. (€/km) ]]*(1-Natasa[[#This Row],[Rabat grupa 2. (%)]])</f>
        <v>29436.380702868984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37663.692059977489</v>
      </c>
      <c r="J375" s="6">
        <f>Grupe!$K$8</f>
        <v>0</v>
      </c>
      <c r="K375" s="7">
        <f t="shared" si="5"/>
        <v>37663.692059977489</v>
      </c>
      <c r="L375" s="37">
        <f>Grupe!$K$9</f>
        <v>0</v>
      </c>
      <c r="M375" s="38">
        <f>Natasa[[#This Row],[Cijena s rabat 1. (€/km) ]]*(1-Natasa[[#This Row],[Rabat grupa 2. (%)]])</f>
        <v>37663.692059977489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50402.468045646267</v>
      </c>
      <c r="J376" s="6">
        <f>Grupe!$K$8</f>
        <v>0</v>
      </c>
      <c r="K376" s="7">
        <f t="shared" si="5"/>
        <v>50402.468045646267</v>
      </c>
      <c r="L376" s="37">
        <f>Grupe!$K$9</f>
        <v>0</v>
      </c>
      <c r="M376" s="38">
        <f>Natasa[[#This Row],[Cijena s rabat 1. (€/km) ]]*(1-Natasa[[#This Row],[Rabat grupa 2. (%)]])</f>
        <v>50402.468045646267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66648.18550120086</v>
      </c>
      <c r="J377" s="6">
        <f>Grupe!$K$8</f>
        <v>0</v>
      </c>
      <c r="K377" s="7">
        <f t="shared" si="5"/>
        <v>66648.18550120086</v>
      </c>
      <c r="L377" s="37">
        <f>Grupe!$K$9</f>
        <v>0</v>
      </c>
      <c r="M377" s="38">
        <f>Natasa[[#This Row],[Cijena s rabat 1. (€/km) ]]*(1-Natasa[[#This Row],[Rabat grupa 2. (%)]])</f>
        <v>66648.18550120086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95992.707154161559</v>
      </c>
      <c r="J378" s="6">
        <f>Grupe!$K$8</f>
        <v>0</v>
      </c>
      <c r="K378" s="7">
        <f t="shared" si="5"/>
        <v>95992.707154161559</v>
      </c>
      <c r="L378" s="37">
        <f>Grupe!$K$9</f>
        <v>0</v>
      </c>
      <c r="M378" s="38">
        <f>Natasa[[#This Row],[Cijena s rabat 1. (€/km) ]]*(1-Natasa[[#This Row],[Rabat grupa 2. (%)]])</f>
        <v>95992.707154161559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124077.8708648312</v>
      </c>
      <c r="J379" s="6">
        <f>Grupe!$K$8</f>
        <v>0</v>
      </c>
      <c r="K379" s="7">
        <f t="shared" si="5"/>
        <v>124077.8708648312</v>
      </c>
      <c r="L379" s="37">
        <f>Grupe!$K$9</f>
        <v>0</v>
      </c>
      <c r="M379" s="38">
        <f>Natasa[[#This Row],[Cijena s rabat 1. (€/km) ]]*(1-Natasa[[#This Row],[Rabat grupa 2. (%)]])</f>
        <v>124077.8708648312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151542.24518983031</v>
      </c>
      <c r="J380" s="6">
        <f>Grupe!$K$8</f>
        <v>0</v>
      </c>
      <c r="K380" s="7">
        <f t="shared" si="5"/>
        <v>151542.24518983031</v>
      </c>
      <c r="L380" s="37">
        <f>Grupe!$K$9</f>
        <v>0</v>
      </c>
      <c r="M380" s="38">
        <f>Natasa[[#This Row],[Cijena s rabat 1. (€/km) ]]*(1-Natasa[[#This Row],[Rabat grupa 2. (%)]])</f>
        <v>151542.24518983031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4400.344810122856</v>
      </c>
      <c r="J381" s="6">
        <f>Grupe!$K$8</f>
        <v>0</v>
      </c>
      <c r="K381" s="7">
        <f t="shared" si="5"/>
        <v>4400.344810122856</v>
      </c>
      <c r="L381" s="37">
        <f>Grupe!$K$9</f>
        <v>0</v>
      </c>
      <c r="M381" s="38">
        <f>Natasa[[#This Row],[Cijena s rabat 1. (€/km) ]]*(1-Natasa[[#This Row],[Rabat grupa 2. (%)]])</f>
        <v>4400.344810122856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5532.2853606056378</v>
      </c>
      <c r="J382" s="6">
        <f>Grupe!$K$8</f>
        <v>0</v>
      </c>
      <c r="K382" s="7">
        <f t="shared" si="5"/>
        <v>5532.2853606056378</v>
      </c>
      <c r="L382" s="37">
        <f>Grupe!$K$9</f>
        <v>0</v>
      </c>
      <c r="M382" s="38">
        <f>Natasa[[#This Row],[Cijena s rabat 1. (€/km) ]]*(1-Natasa[[#This Row],[Rabat grupa 2. (%)]])</f>
        <v>5532.2853606056378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8040.6300621335786</v>
      </c>
      <c r="J383" s="6">
        <f>Grupe!$K$8</f>
        <v>0</v>
      </c>
      <c r="K383" s="7">
        <f t="shared" si="5"/>
        <v>8040.6300621335786</v>
      </c>
      <c r="L383" s="37">
        <f>Grupe!$K$9</f>
        <v>0</v>
      </c>
      <c r="M383" s="38">
        <f>Natasa[[#This Row],[Cijena s rabat 1. (€/km) ]]*(1-Natasa[[#This Row],[Rabat grupa 2. (%)]])</f>
        <v>8040.6300621335786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10031.897208532613</v>
      </c>
      <c r="J384" s="6">
        <f>Grupe!$K$8</f>
        <v>0</v>
      </c>
      <c r="K384" s="7">
        <f t="shared" si="5"/>
        <v>10031.897208532613</v>
      </c>
      <c r="L384" s="37">
        <f>Grupe!$K$9</f>
        <v>0</v>
      </c>
      <c r="M384" s="38">
        <f>Natasa[[#This Row],[Cijena s rabat 1. (€/km) ]]*(1-Natasa[[#This Row],[Rabat grupa 2. (%)]])</f>
        <v>10031.897208532613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15583.443337667406</v>
      </c>
      <c r="J385" s="6">
        <f>Grupe!$K$8</f>
        <v>0</v>
      </c>
      <c r="K385" s="7">
        <f t="shared" si="5"/>
        <v>15583.443337667406</v>
      </c>
      <c r="L385" s="37">
        <f>Grupe!$K$9</f>
        <v>0</v>
      </c>
      <c r="M385" s="38">
        <f>Natasa[[#This Row],[Cijena s rabat 1. (€/km) ]]*(1-Natasa[[#This Row],[Rabat grupa 2. (%)]])</f>
        <v>15583.443337667406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25218.272394983545</v>
      </c>
      <c r="J386" s="6">
        <f>Grupe!$K$8</f>
        <v>0</v>
      </c>
      <c r="K386" s="7">
        <f t="shared" ref="K386:K449" si="6">I386*(1-J386)</f>
        <v>25218.272394983545</v>
      </c>
      <c r="L386" s="37">
        <f>Grupe!$K$9</f>
        <v>0</v>
      </c>
      <c r="M386" s="38">
        <f>Natasa[[#This Row],[Cijena s rabat 1. (€/km) ]]*(1-Natasa[[#This Row],[Rabat grupa 2. (%)]])</f>
        <v>25218.272394983545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35339.065458266094</v>
      </c>
      <c r="J387" s="6">
        <f>Grupe!$K$8</f>
        <v>0</v>
      </c>
      <c r="K387" s="7">
        <f t="shared" si="6"/>
        <v>35339.065458266094</v>
      </c>
      <c r="L387" s="37">
        <f>Grupe!$K$9</f>
        <v>0</v>
      </c>
      <c r="M387" s="38">
        <f>Natasa[[#This Row],[Cijena s rabat 1. (€/km) ]]*(1-Natasa[[#This Row],[Rabat grupa 2. (%)]])</f>
        <v>35339.065458266094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6030.1021472053944</v>
      </c>
      <c r="J388" s="6">
        <f>Grupe!$K$8</f>
        <v>0</v>
      </c>
      <c r="K388" s="7">
        <f t="shared" si="6"/>
        <v>6030.1021472053944</v>
      </c>
      <c r="L388" s="37">
        <f>Grupe!$K$9</f>
        <v>0</v>
      </c>
      <c r="M388" s="38">
        <f>Natasa[[#This Row],[Cijena s rabat 1. (€/km) ]]*(1-Natasa[[#This Row],[Rabat grupa 2. (%)]])</f>
        <v>6030.1021472053944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9405.1814325454125</v>
      </c>
      <c r="J389" s="6">
        <f>Grupe!$K$8</f>
        <v>0</v>
      </c>
      <c r="K389" s="7">
        <f t="shared" si="6"/>
        <v>9405.1814325454125</v>
      </c>
      <c r="L389" s="37">
        <f>Grupe!$K$9</f>
        <v>0</v>
      </c>
      <c r="M389" s="38">
        <f>Natasa[[#This Row],[Cijena s rabat 1. (€/km) ]]*(1-Natasa[[#This Row],[Rabat grupa 2. (%)]])</f>
        <v>9405.1814325454125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14549.288227409574</v>
      </c>
      <c r="J390" s="6">
        <f>Grupe!$K$8</f>
        <v>0</v>
      </c>
      <c r="K390" s="7">
        <f t="shared" si="6"/>
        <v>14549.288227409574</v>
      </c>
      <c r="L390" s="37">
        <f>Grupe!$K$9</f>
        <v>0</v>
      </c>
      <c r="M390" s="38">
        <f>Natasa[[#This Row],[Cijena s rabat 1. (€/km) ]]*(1-Natasa[[#This Row],[Rabat grupa 2. (%)]])</f>
        <v>14549.288227409574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17629.529594495576</v>
      </c>
      <c r="J391" s="6">
        <f>Grupe!$K$8</f>
        <v>0</v>
      </c>
      <c r="K391" s="7">
        <f t="shared" si="6"/>
        <v>17629.529594495576</v>
      </c>
      <c r="L391" s="37">
        <f>Grupe!$K$9</f>
        <v>0</v>
      </c>
      <c r="M391" s="38">
        <f>Natasa[[#This Row],[Cijena s rabat 1. (€/km) ]]*(1-Natasa[[#This Row],[Rabat grupa 2. (%)]])</f>
        <v>17629.529594495576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21063.87278300224</v>
      </c>
      <c r="J392" s="6">
        <f>Grupe!$K$8</f>
        <v>0</v>
      </c>
      <c r="K392" s="7">
        <f t="shared" si="6"/>
        <v>21063.87278300224</v>
      </c>
      <c r="L392" s="37">
        <f>Grupe!$K$9</f>
        <v>0</v>
      </c>
      <c r="M392" s="38">
        <f>Natasa[[#This Row],[Cijena s rabat 1. (€/km) ]]*(1-Natasa[[#This Row],[Rabat grupa 2. (%)]])</f>
        <v>21063.87278300224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7965.0685855961174</v>
      </c>
      <c r="J393" s="6">
        <f>Grupe!$K$8</f>
        <v>0</v>
      </c>
      <c r="K393" s="7">
        <f t="shared" si="6"/>
        <v>7965.0685855961174</v>
      </c>
      <c r="L393" s="37">
        <f>Grupe!$K$9</f>
        <v>0</v>
      </c>
      <c r="M393" s="38">
        <f>Natasa[[#This Row],[Cijena s rabat 1. (€/km) ]]*(1-Natasa[[#This Row],[Rabat grupa 2. (%)]])</f>
        <v>7965.0685855961174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13190.6632473144</v>
      </c>
      <c r="J394" s="6">
        <f>Grupe!$K$8</f>
        <v>0</v>
      </c>
      <c r="K394" s="7">
        <f t="shared" si="6"/>
        <v>13190.6632473144</v>
      </c>
      <c r="L394" s="37">
        <f>Grupe!$K$9</f>
        <v>0</v>
      </c>
      <c r="M394" s="38">
        <f>Natasa[[#This Row],[Cijena s rabat 1. (€/km) ]]*(1-Natasa[[#This Row],[Rabat grupa 2. (%)]])</f>
        <v>13190.6632473144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20807.556401806534</v>
      </c>
      <c r="J395" s="6">
        <f>Grupe!$K$8</f>
        <v>0</v>
      </c>
      <c r="K395" s="7">
        <f t="shared" si="6"/>
        <v>20807.556401806534</v>
      </c>
      <c r="L395" s="37">
        <f>Grupe!$K$9</f>
        <v>0</v>
      </c>
      <c r="M395" s="38">
        <f>Natasa[[#This Row],[Cijena s rabat 1. (€/km) ]]*(1-Natasa[[#This Row],[Rabat grupa 2. (%)]])</f>
        <v>20807.556401806534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25496.812739866735</v>
      </c>
      <c r="J396" s="6">
        <f>Grupe!$K$8</f>
        <v>0</v>
      </c>
      <c r="K396" s="7">
        <f t="shared" si="6"/>
        <v>25496.812739866735</v>
      </c>
      <c r="L396" s="37">
        <f>Grupe!$K$9</f>
        <v>0</v>
      </c>
      <c r="M396" s="38">
        <f>Natasa[[#This Row],[Cijena s rabat 1. (€/km) ]]*(1-Natasa[[#This Row],[Rabat grupa 2. (%)]])</f>
        <v>25496.812739866735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30560.913265455929</v>
      </c>
      <c r="J397" s="6">
        <f>Grupe!$K$8</f>
        <v>0</v>
      </c>
      <c r="K397" s="7">
        <f t="shared" si="6"/>
        <v>30560.913265455929</v>
      </c>
      <c r="L397" s="37">
        <f>Grupe!$K$9</f>
        <v>0</v>
      </c>
      <c r="M397" s="38">
        <f>Natasa[[#This Row],[Cijena s rabat 1. (€/km) ]]*(1-Natasa[[#This Row],[Rabat grupa 2. (%)]])</f>
        <v>30560.913265455929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4769.304455052179</v>
      </c>
      <c r="J398" s="6">
        <f>Grupe!$K$8</f>
        <v>0</v>
      </c>
      <c r="K398" s="7">
        <f t="shared" si="6"/>
        <v>4769.304455052179</v>
      </c>
      <c r="L398" s="37">
        <f>Grupe!$K$9</f>
        <v>0</v>
      </c>
      <c r="M398" s="38">
        <f>Natasa[[#This Row],[Cijena s rabat 1. (€/km) ]]*(1-Natasa[[#This Row],[Rabat grupa 2. (%)]])</f>
        <v>4769.304455052179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7029.4933628271674</v>
      </c>
      <c r="J399" s="6">
        <f>Grupe!$K$8</f>
        <v>0</v>
      </c>
      <c r="K399" s="7">
        <f t="shared" si="6"/>
        <v>7029.4933628271674</v>
      </c>
      <c r="L399" s="37">
        <f>Grupe!$K$9</f>
        <v>0</v>
      </c>
      <c r="M399" s="38">
        <f>Natasa[[#This Row],[Cijena s rabat 1. (€/km) ]]*(1-Natasa[[#This Row],[Rabat grupa 2. (%)]])</f>
        <v>7029.4933628271674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9313.1767385715448</v>
      </c>
      <c r="J400" s="6">
        <f>Grupe!$K$8</f>
        <v>0</v>
      </c>
      <c r="K400" s="7">
        <f t="shared" si="6"/>
        <v>9313.1767385715448</v>
      </c>
      <c r="L400" s="37">
        <f>Grupe!$K$9</f>
        <v>0</v>
      </c>
      <c r="M400" s="38">
        <f>Natasa[[#This Row],[Cijena s rabat 1. (€/km) ]]*(1-Natasa[[#This Row],[Rabat grupa 2. (%)]])</f>
        <v>9313.1767385715448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12078.559340455005</v>
      </c>
      <c r="J401" s="6">
        <f>Grupe!$K$8</f>
        <v>0</v>
      </c>
      <c r="K401" s="7">
        <f t="shared" si="6"/>
        <v>12078.559340455005</v>
      </c>
      <c r="L401" s="37">
        <f>Grupe!$K$9</f>
        <v>0</v>
      </c>
      <c r="M401" s="38">
        <f>Natasa[[#This Row],[Cijena s rabat 1. (€/km) ]]*(1-Natasa[[#This Row],[Rabat grupa 2. (%)]])</f>
        <v>12078.559340455005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18794.070616608522</v>
      </c>
      <c r="J402" s="6">
        <f>Grupe!$K$8</f>
        <v>0</v>
      </c>
      <c r="K402" s="7">
        <f t="shared" si="6"/>
        <v>18794.070616608522</v>
      </c>
      <c r="L402" s="37">
        <f>Grupe!$K$9</f>
        <v>0</v>
      </c>
      <c r="M402" s="38">
        <f>Natasa[[#This Row],[Cijena s rabat 1. (€/km) ]]*(1-Natasa[[#This Row],[Rabat grupa 2. (%)]])</f>
        <v>18794.070616608522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23730.025035062004</v>
      </c>
      <c r="J403" s="6">
        <f>Grupe!$K$8</f>
        <v>0</v>
      </c>
      <c r="K403" s="7">
        <f t="shared" si="6"/>
        <v>23730.025035062004</v>
      </c>
      <c r="L403" s="37">
        <f>Grupe!$K$9</f>
        <v>0</v>
      </c>
      <c r="M403" s="38">
        <f>Natasa[[#This Row],[Cijena s rabat 1. (€/km) ]]*(1-Natasa[[#This Row],[Rabat grupa 2. (%)]])</f>
        <v>23730.025035062004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31501.569230058882</v>
      </c>
      <c r="J404" s="6">
        <f>Grupe!$K$8</f>
        <v>0</v>
      </c>
      <c r="K404" s="7">
        <f t="shared" si="6"/>
        <v>31501.569230058882</v>
      </c>
      <c r="L404" s="37">
        <f>Grupe!$K$9</f>
        <v>0</v>
      </c>
      <c r="M404" s="38">
        <f>Natasa[[#This Row],[Cijena s rabat 1. (€/km) ]]*(1-Natasa[[#This Row],[Rabat grupa 2. (%)]])</f>
        <v>31501.569230058882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35478.025594826424</v>
      </c>
      <c r="J405" s="6">
        <f>Grupe!$K$8</f>
        <v>0</v>
      </c>
      <c r="K405" s="7">
        <f t="shared" si="6"/>
        <v>35478.025594826424</v>
      </c>
      <c r="L405" s="37">
        <f>Grupe!$K$9</f>
        <v>0</v>
      </c>
      <c r="M405" s="38">
        <f>Natasa[[#This Row],[Cijena s rabat 1. (€/km) ]]*(1-Natasa[[#This Row],[Rabat grupa 2. (%)]])</f>
        <v>35478.025594826424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44391.411477695481</v>
      </c>
      <c r="J406" s="6">
        <f>Grupe!$K$8</f>
        <v>0</v>
      </c>
      <c r="K406" s="7">
        <f t="shared" si="6"/>
        <v>44391.411477695481</v>
      </c>
      <c r="L406" s="37">
        <f>Grupe!$K$9</f>
        <v>0</v>
      </c>
      <c r="M406" s="38">
        <f>Natasa[[#This Row],[Cijena s rabat 1. (€/km) ]]*(1-Natasa[[#This Row],[Rabat grupa 2. (%)]])</f>
        <v>44391.411477695481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62308.867510702737</v>
      </c>
      <c r="J407" s="6">
        <f>Grupe!$K$8</f>
        <v>0</v>
      </c>
      <c r="K407" s="7">
        <f t="shared" si="6"/>
        <v>62308.867510702737</v>
      </c>
      <c r="L407" s="37">
        <f>Grupe!$K$9</f>
        <v>0</v>
      </c>
      <c r="M407" s="38">
        <f>Natasa[[#This Row],[Cijena s rabat 1. (€/km) ]]*(1-Natasa[[#This Row],[Rabat grupa 2. (%)]])</f>
        <v>62308.867510702737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92527.344480878193</v>
      </c>
      <c r="J408" s="6">
        <f>Grupe!$K$8</f>
        <v>0</v>
      </c>
      <c r="K408" s="7">
        <f t="shared" si="6"/>
        <v>92527.344480878193</v>
      </c>
      <c r="L408" s="37">
        <f>Grupe!$K$9</f>
        <v>0</v>
      </c>
      <c r="M408" s="38">
        <f>Natasa[[#This Row],[Cijena s rabat 1. (€/km) ]]*(1-Natasa[[#This Row],[Rabat grupa 2. (%)]])</f>
        <v>92527.344480878193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1546.508041814938</v>
      </c>
      <c r="J409" s="6">
        <f>Grupe!$K$8</f>
        <v>0</v>
      </c>
      <c r="K409" s="7">
        <f t="shared" si="6"/>
        <v>1546.508041814938</v>
      </c>
      <c r="L409" s="37">
        <f>Grupe!$K$9</f>
        <v>0</v>
      </c>
      <c r="M409" s="38">
        <f>Natasa[[#This Row],[Cijena s rabat 1. (€/km) ]]*(1-Natasa[[#This Row],[Rabat grupa 2. (%)]])</f>
        <v>1546.508041814938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1946.2988975174123</v>
      </c>
      <c r="J410" s="6">
        <f>Grupe!$K$8</f>
        <v>0</v>
      </c>
      <c r="K410" s="7">
        <f t="shared" si="6"/>
        <v>1946.2988975174123</v>
      </c>
      <c r="L410" s="37">
        <f>Grupe!$K$9</f>
        <v>0</v>
      </c>
      <c r="M410" s="38">
        <f>Natasa[[#This Row],[Cijena s rabat 1. (€/km) ]]*(1-Natasa[[#This Row],[Rabat grupa 2. (%)]])</f>
        <v>1946.2988975174123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2852.1664705603362</v>
      </c>
      <c r="J411" s="6">
        <f>Grupe!$K$8</f>
        <v>0</v>
      </c>
      <c r="K411" s="7">
        <f t="shared" si="6"/>
        <v>2852.1664705603362</v>
      </c>
      <c r="L411" s="37">
        <f>Grupe!$K$9</f>
        <v>0</v>
      </c>
      <c r="M411" s="38">
        <f>Natasa[[#This Row],[Cijena s rabat 1. (€/km) ]]*(1-Natasa[[#This Row],[Rabat grupa 2. (%)]])</f>
        <v>2852.1664705603362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4244.6087679826132</v>
      </c>
      <c r="J412" s="6">
        <f>Grupe!$K$8</f>
        <v>0</v>
      </c>
      <c r="K412" s="7">
        <f t="shared" si="6"/>
        <v>4244.6087679826132</v>
      </c>
      <c r="L412" s="37">
        <f>Grupe!$K$9</f>
        <v>0</v>
      </c>
      <c r="M412" s="38">
        <f>Natasa[[#This Row],[Cijena s rabat 1. (€/km) ]]*(1-Natasa[[#This Row],[Rabat grupa 2. (%)]])</f>
        <v>4244.6087679826132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5978.3359422240765</v>
      </c>
      <c r="J413" s="6">
        <f>Grupe!$K$8</f>
        <v>0</v>
      </c>
      <c r="K413" s="7">
        <f t="shared" si="6"/>
        <v>5978.3359422240765</v>
      </c>
      <c r="L413" s="37">
        <f>Grupe!$K$9</f>
        <v>0</v>
      </c>
      <c r="M413" s="38">
        <f>Natasa[[#This Row],[Cijena s rabat 1. (€/km) ]]*(1-Natasa[[#This Row],[Rabat grupa 2. (%)]])</f>
        <v>5978.3359422240765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2780.9841962523346</v>
      </c>
      <c r="J414" s="6">
        <f>Grupe!$K$8</f>
        <v>0</v>
      </c>
      <c r="K414" s="7">
        <f t="shared" si="6"/>
        <v>2780.9841962523346</v>
      </c>
      <c r="L414" s="37">
        <f>Grupe!$K$9</f>
        <v>0</v>
      </c>
      <c r="M414" s="38">
        <f>Natasa[[#This Row],[Cijena s rabat 1. (€/km) ]]*(1-Natasa[[#This Row],[Rabat grupa 2. (%)]])</f>
        <v>2780.9841962523346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3663.4493777419434</v>
      </c>
      <c r="J415" s="6">
        <f>Grupe!$K$8</f>
        <v>0</v>
      </c>
      <c r="K415" s="7">
        <f t="shared" si="6"/>
        <v>3663.4493777419434</v>
      </c>
      <c r="L415" s="37">
        <f>Grupe!$K$9</f>
        <v>0</v>
      </c>
      <c r="M415" s="38">
        <f>Natasa[[#This Row],[Cijena s rabat 1. (€/km) ]]*(1-Natasa[[#This Row],[Rabat grupa 2. (%)]])</f>
        <v>3663.4493777419434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5653.6277594218218</v>
      </c>
      <c r="J416" s="6">
        <f>Grupe!$K$8</f>
        <v>0</v>
      </c>
      <c r="K416" s="7">
        <f t="shared" si="6"/>
        <v>5653.6277594218218</v>
      </c>
      <c r="L416" s="37">
        <f>Grupe!$K$9</f>
        <v>0</v>
      </c>
      <c r="M416" s="38">
        <f>Natasa[[#This Row],[Cijena s rabat 1. (€/km) ]]*(1-Natasa[[#This Row],[Rabat grupa 2. (%)]])</f>
        <v>5653.6277594218218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7746.1916041474569</v>
      </c>
      <c r="J417" s="6">
        <f>Grupe!$K$8</f>
        <v>0</v>
      </c>
      <c r="K417" s="7">
        <f t="shared" si="6"/>
        <v>7746.1916041474569</v>
      </c>
      <c r="L417" s="37">
        <f>Grupe!$K$9</f>
        <v>0</v>
      </c>
      <c r="M417" s="38">
        <f>Natasa[[#This Row],[Cijena s rabat 1. (€/km) ]]*(1-Natasa[[#This Row],[Rabat grupa 2. (%)]])</f>
        <v>7746.1916041474569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12965.900020184887</v>
      </c>
      <c r="J418" s="6">
        <f>Grupe!$K$8</f>
        <v>0</v>
      </c>
      <c r="K418" s="7">
        <f t="shared" si="6"/>
        <v>12965.900020184887</v>
      </c>
      <c r="L418" s="37">
        <f>Grupe!$K$9</f>
        <v>0</v>
      </c>
      <c r="M418" s="38">
        <f>Natasa[[#This Row],[Cijena s rabat 1. (€/km) ]]*(1-Natasa[[#This Row],[Rabat grupa 2. (%)]])</f>
        <v>12965.900020184887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19610.229022030402</v>
      </c>
      <c r="J419" s="6">
        <f>Grupe!$K$8</f>
        <v>0</v>
      </c>
      <c r="K419" s="7">
        <f t="shared" si="6"/>
        <v>19610.229022030402</v>
      </c>
      <c r="L419" s="37">
        <f>Grupe!$K$9</f>
        <v>0</v>
      </c>
      <c r="M419" s="38">
        <f>Natasa[[#This Row],[Cijena s rabat 1. (€/km) ]]*(1-Natasa[[#This Row],[Rabat grupa 2. (%)]])</f>
        <v>19610.229022030402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30819.974576068566</v>
      </c>
      <c r="J420" s="6">
        <f>Grupe!$K$8</f>
        <v>0</v>
      </c>
      <c r="K420" s="7">
        <f t="shared" si="6"/>
        <v>30819.974576068566</v>
      </c>
      <c r="L420" s="37">
        <f>Grupe!$K$9</f>
        <v>0</v>
      </c>
      <c r="M420" s="38">
        <f>Natasa[[#This Row],[Cijena s rabat 1. (€/km) ]]*(1-Natasa[[#This Row],[Rabat grupa 2. (%)]])</f>
        <v>30819.974576068566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40169.23000161814</v>
      </c>
      <c r="J421" s="6">
        <f>Grupe!$K$8</f>
        <v>0</v>
      </c>
      <c r="K421" s="7">
        <f t="shared" si="6"/>
        <v>40169.23000161814</v>
      </c>
      <c r="L421" s="37">
        <f>Grupe!$K$9</f>
        <v>0</v>
      </c>
      <c r="M421" s="38">
        <f>Natasa[[#This Row],[Cijena s rabat 1. (€/km) ]]*(1-Natasa[[#This Row],[Rabat grupa 2. (%)]])</f>
        <v>40169.23000161814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51970.861042025579</v>
      </c>
      <c r="J422" s="6">
        <f>Grupe!$K$8</f>
        <v>0</v>
      </c>
      <c r="K422" s="7">
        <f t="shared" si="6"/>
        <v>51970.861042025579</v>
      </c>
      <c r="L422" s="37">
        <f>Grupe!$K$9</f>
        <v>0</v>
      </c>
      <c r="M422" s="38">
        <f>Natasa[[#This Row],[Cijena s rabat 1. (€/km) ]]*(1-Natasa[[#This Row],[Rabat grupa 2. (%)]])</f>
        <v>51970.861042025579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74306.493580369191</v>
      </c>
      <c r="J423" s="6">
        <f>Grupe!$K$8</f>
        <v>0</v>
      </c>
      <c r="K423" s="7">
        <f t="shared" si="6"/>
        <v>74306.493580369191</v>
      </c>
      <c r="L423" s="37">
        <f>Grupe!$K$9</f>
        <v>0</v>
      </c>
      <c r="M423" s="38">
        <f>Natasa[[#This Row],[Cijena s rabat 1. (€/km) ]]*(1-Natasa[[#This Row],[Rabat grupa 2. (%)]])</f>
        <v>74306.493580369191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100173.93704396734</v>
      </c>
      <c r="J424" s="6">
        <f>Grupe!$K$8</f>
        <v>0</v>
      </c>
      <c r="K424" s="7">
        <f t="shared" si="6"/>
        <v>100173.93704396734</v>
      </c>
      <c r="L424" s="37">
        <f>Grupe!$K$9</f>
        <v>0</v>
      </c>
      <c r="M424" s="38">
        <f>Natasa[[#This Row],[Cijena s rabat 1. (€/km) ]]*(1-Natasa[[#This Row],[Rabat grupa 2. (%)]])</f>
        <v>100173.93704396734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124570.93023829884</v>
      </c>
      <c r="J425" s="6">
        <f>Grupe!$K$8</f>
        <v>0</v>
      </c>
      <c r="K425" s="7">
        <f t="shared" si="6"/>
        <v>124570.93023829884</v>
      </c>
      <c r="L425" s="37">
        <f>Grupe!$K$9</f>
        <v>0</v>
      </c>
      <c r="M425" s="38">
        <f>Natasa[[#This Row],[Cijena s rabat 1. (€/km) ]]*(1-Natasa[[#This Row],[Rabat grupa 2. (%)]])</f>
        <v>124570.93023829884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156976.41684210455</v>
      </c>
      <c r="J426" s="6">
        <f>Grupe!$K$8</f>
        <v>0</v>
      </c>
      <c r="K426" s="7">
        <f t="shared" si="6"/>
        <v>156976.41684210455</v>
      </c>
      <c r="L426" s="37">
        <f>Grupe!$K$9</f>
        <v>0</v>
      </c>
      <c r="M426" s="38">
        <f>Natasa[[#This Row],[Cijena s rabat 1. (€/km) ]]*(1-Natasa[[#This Row],[Rabat grupa 2. (%)]])</f>
        <v>156976.41684210455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3180.7750519548094</v>
      </c>
      <c r="J427" s="6">
        <f>Grupe!$K$8</f>
        <v>0</v>
      </c>
      <c r="K427" s="7">
        <f t="shared" si="6"/>
        <v>3180.7750519548094</v>
      </c>
      <c r="L427" s="37">
        <f>Grupe!$K$9</f>
        <v>0</v>
      </c>
      <c r="M427" s="38">
        <f>Natasa[[#This Row],[Cijena s rabat 1. (€/km) ]]*(1-Natasa[[#This Row],[Rabat grupa 2. (%)]])</f>
        <v>3180.7750519548094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4287.5131524970257</v>
      </c>
      <c r="J428" s="6">
        <f>Grupe!$K$8</f>
        <v>0</v>
      </c>
      <c r="K428" s="7">
        <f t="shared" si="6"/>
        <v>4287.5131524970257</v>
      </c>
      <c r="L428" s="37">
        <f>Grupe!$K$9</f>
        <v>0</v>
      </c>
      <c r="M428" s="38">
        <f>Natasa[[#This Row],[Cijena s rabat 1. (€/km) ]]*(1-Natasa[[#This Row],[Rabat grupa 2. (%)]])</f>
        <v>4287.5131524970257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6422.9813817370723</v>
      </c>
      <c r="J429" s="6">
        <f>Grupe!$K$8</f>
        <v>0</v>
      </c>
      <c r="K429" s="7">
        <f t="shared" si="6"/>
        <v>6422.9813817370723</v>
      </c>
      <c r="L429" s="37">
        <f>Grupe!$K$9</f>
        <v>0</v>
      </c>
      <c r="M429" s="38">
        <f>Natasa[[#This Row],[Cijena s rabat 1. (€/km) ]]*(1-Natasa[[#This Row],[Rabat grupa 2. (%)]])</f>
        <v>6422.9813817370723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8906.560185332688</v>
      </c>
      <c r="J430" s="6">
        <f>Grupe!$K$8</f>
        <v>0</v>
      </c>
      <c r="K430" s="7">
        <f t="shared" si="6"/>
        <v>8906.560185332688</v>
      </c>
      <c r="L430" s="37">
        <f>Grupe!$K$9</f>
        <v>0</v>
      </c>
      <c r="M430" s="38">
        <f>Natasa[[#This Row],[Cijena s rabat 1. (€/km) ]]*(1-Natasa[[#This Row],[Rabat grupa 2. (%)]])</f>
        <v>8906.560185332688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14584.565435955881</v>
      </c>
      <c r="J431" s="6">
        <f>Grupe!$K$8</f>
        <v>0</v>
      </c>
      <c r="K431" s="7">
        <f t="shared" si="6"/>
        <v>14584.565435955881</v>
      </c>
      <c r="L431" s="37">
        <f>Grupe!$K$9</f>
        <v>0</v>
      </c>
      <c r="M431" s="38">
        <f>Natasa[[#This Row],[Cijena s rabat 1. (€/km) ]]*(1-Natasa[[#This Row],[Rabat grupa 2. (%)]])</f>
        <v>14584.565435955881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22299.553851365585</v>
      </c>
      <c r="J432" s="6">
        <f>Grupe!$K$8</f>
        <v>0</v>
      </c>
      <c r="K432" s="7">
        <f t="shared" si="6"/>
        <v>22299.553851365585</v>
      </c>
      <c r="L432" s="37">
        <f>Grupe!$K$9</f>
        <v>0</v>
      </c>
      <c r="M432" s="38">
        <f>Natasa[[#This Row],[Cijena s rabat 1. (€/km) ]]*(1-Natasa[[#This Row],[Rabat grupa 2. (%)]])</f>
        <v>22299.553851365585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33315.254575440842</v>
      </c>
      <c r="J433" s="6">
        <f>Grupe!$K$8</f>
        <v>0</v>
      </c>
      <c r="K433" s="7">
        <f t="shared" si="6"/>
        <v>33315.254575440842</v>
      </c>
      <c r="L433" s="37">
        <f>Grupe!$K$9</f>
        <v>0</v>
      </c>
      <c r="M433" s="38">
        <f>Natasa[[#This Row],[Cijena s rabat 1. (€/km) ]]*(1-Natasa[[#This Row],[Rabat grupa 2. (%)]])</f>
        <v>33315.254575440842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4356.7452275089181</v>
      </c>
      <c r="J434" s="6">
        <f>Grupe!$K$8</f>
        <v>0</v>
      </c>
      <c r="K434" s="7">
        <f t="shared" si="6"/>
        <v>4356.7452275089181</v>
      </c>
      <c r="L434" s="37">
        <f>Grupe!$K$9</f>
        <v>0</v>
      </c>
      <c r="M434" s="38">
        <f>Natasa[[#This Row],[Cijena s rabat 1. (€/km) ]]*(1-Natasa[[#This Row],[Rabat grupa 2. (%)]])</f>
        <v>4356.7452275089181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8958.8195648290621</v>
      </c>
      <c r="J435" s="6">
        <f>Grupe!$K$8</f>
        <v>0</v>
      </c>
      <c r="K435" s="7">
        <f t="shared" si="6"/>
        <v>8958.8195648290621</v>
      </c>
      <c r="L435" s="37">
        <f>Grupe!$K$9</f>
        <v>0</v>
      </c>
      <c r="M435" s="38">
        <f>Natasa[[#This Row],[Cijena s rabat 1. (€/km) ]]*(1-Natasa[[#This Row],[Rabat grupa 2. (%)]])</f>
        <v>8958.8195648290621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35971.601852617525</v>
      </c>
      <c r="J436" s="6">
        <f>Grupe!$K$8</f>
        <v>0</v>
      </c>
      <c r="K436" s="7">
        <f t="shared" si="6"/>
        <v>35971.601852617525</v>
      </c>
      <c r="L436" s="37">
        <f>Grupe!$K$9</f>
        <v>0</v>
      </c>
      <c r="M436" s="38">
        <f>Natasa[[#This Row],[Cijena s rabat 1. (€/km) ]]*(1-Natasa[[#This Row],[Rabat grupa 2. (%)]])</f>
        <v>35971.601852617525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4354.7192491897431</v>
      </c>
      <c r="J437" s="6">
        <f>Grupe!$K$8</f>
        <v>0</v>
      </c>
      <c r="K437" s="7">
        <f t="shared" si="6"/>
        <v>4354.7192491897431</v>
      </c>
      <c r="L437" s="37">
        <f>Grupe!$K$9</f>
        <v>0</v>
      </c>
      <c r="M437" s="38">
        <f>Natasa[[#This Row],[Cijena s rabat 1. (€/km) ]]*(1-Natasa[[#This Row],[Rabat grupa 2. (%)]])</f>
        <v>4354.7192491897431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6114.5055727452873</v>
      </c>
      <c r="J438" s="6">
        <f>Grupe!$K$8</f>
        <v>0</v>
      </c>
      <c r="K438" s="7">
        <f t="shared" si="6"/>
        <v>6114.5055727452873</v>
      </c>
      <c r="L438" s="37">
        <f>Grupe!$K$9</f>
        <v>0</v>
      </c>
      <c r="M438" s="38">
        <f>Natasa[[#This Row],[Cijena s rabat 1. (€/km) ]]*(1-Natasa[[#This Row],[Rabat grupa 2. (%)]])</f>
        <v>6114.5055727452873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7628.3050920272726</v>
      </c>
      <c r="J439" s="6">
        <f>Grupe!$K$8</f>
        <v>0</v>
      </c>
      <c r="K439" s="7">
        <f t="shared" si="6"/>
        <v>7628.3050920272726</v>
      </c>
      <c r="L439" s="37">
        <f>Grupe!$K$9</f>
        <v>0</v>
      </c>
      <c r="M439" s="38">
        <f>Natasa[[#This Row],[Cijena s rabat 1. (€/km) ]]*(1-Natasa[[#This Row],[Rabat grupa 2. (%)]])</f>
        <v>7628.3050920272726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10512.010534667204</v>
      </c>
      <c r="J440" s="6">
        <f>Grupe!$K$8</f>
        <v>0</v>
      </c>
      <c r="K440" s="7">
        <f t="shared" si="6"/>
        <v>10512.010534667204</v>
      </c>
      <c r="L440" s="37">
        <f>Grupe!$K$9</f>
        <v>0</v>
      </c>
      <c r="M440" s="38">
        <f>Natasa[[#This Row],[Cijena s rabat 1. (€/km) ]]*(1-Natasa[[#This Row],[Rabat grupa 2. (%)]])</f>
        <v>10512.010534667204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14550.753760805528</v>
      </c>
      <c r="J441" s="6">
        <f>Grupe!$K$8</f>
        <v>0</v>
      </c>
      <c r="K441" s="7">
        <f t="shared" si="6"/>
        <v>14550.753760805528</v>
      </c>
      <c r="L441" s="37">
        <f>Grupe!$K$9</f>
        <v>0</v>
      </c>
      <c r="M441" s="38">
        <f>Natasa[[#This Row],[Cijena s rabat 1. (€/km) ]]*(1-Natasa[[#This Row],[Rabat grupa 2. (%)]])</f>
        <v>14550.753760805528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18813.115413042029</v>
      </c>
      <c r="J442" s="6">
        <f>Grupe!$K$8</f>
        <v>0</v>
      </c>
      <c r="K442" s="7">
        <f t="shared" si="6"/>
        <v>18813.115413042029</v>
      </c>
      <c r="L442" s="37">
        <f>Grupe!$K$9</f>
        <v>0</v>
      </c>
      <c r="M442" s="38">
        <f>Natasa[[#This Row],[Cijena s rabat 1. (€/km) ]]*(1-Natasa[[#This Row],[Rabat grupa 2. (%)]])</f>
        <v>18813.115413042029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24961.649876715295</v>
      </c>
      <c r="J443" s="6">
        <f>Grupe!$K$8</f>
        <v>0</v>
      </c>
      <c r="K443" s="7">
        <f t="shared" si="6"/>
        <v>24961.649876715295</v>
      </c>
      <c r="L443" s="37">
        <f>Grupe!$K$9</f>
        <v>0</v>
      </c>
      <c r="M443" s="38">
        <f>Natasa[[#This Row],[Cijena s rabat 1. (€/km) ]]*(1-Natasa[[#This Row],[Rabat grupa 2. (%)]])</f>
        <v>24961.649876715295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30260.434321215504</v>
      </c>
      <c r="J444" s="6">
        <f>Grupe!$K$8</f>
        <v>0</v>
      </c>
      <c r="K444" s="7">
        <f t="shared" si="6"/>
        <v>30260.434321215504</v>
      </c>
      <c r="L444" s="37">
        <f>Grupe!$K$9</f>
        <v>0</v>
      </c>
      <c r="M444" s="38">
        <f>Natasa[[#This Row],[Cijena s rabat 1. (€/km) ]]*(1-Natasa[[#This Row],[Rabat grupa 2. (%)]])</f>
        <v>30260.434321215504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37817.764869307277</v>
      </c>
      <c r="J445" s="6">
        <f>Grupe!$K$8</f>
        <v>0</v>
      </c>
      <c r="K445" s="7">
        <f t="shared" si="6"/>
        <v>37817.764869307277</v>
      </c>
      <c r="L445" s="37">
        <f>Grupe!$K$9</f>
        <v>0</v>
      </c>
      <c r="M445" s="38">
        <f>Natasa[[#This Row],[Cijena s rabat 1. (€/km) ]]*(1-Natasa[[#This Row],[Rabat grupa 2. (%)]])</f>
        <v>37817.764869307277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48286.996226807867</v>
      </c>
      <c r="J446" s="6">
        <f>Grupe!$K$8</f>
        <v>0</v>
      </c>
      <c r="K446" s="7">
        <f t="shared" si="6"/>
        <v>48286.996226807867</v>
      </c>
      <c r="L446" s="37">
        <f>Grupe!$K$9</f>
        <v>0</v>
      </c>
      <c r="M446" s="38">
        <f>Natasa[[#This Row],[Cijena s rabat 1. (€/km) ]]*(1-Natasa[[#This Row],[Rabat grupa 2. (%)]])</f>
        <v>48286.996226807867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62112.448483834101</v>
      </c>
      <c r="J447" s="6">
        <f>Grupe!$K$8</f>
        <v>0</v>
      </c>
      <c r="K447" s="7">
        <f t="shared" si="6"/>
        <v>62112.448483834101</v>
      </c>
      <c r="L447" s="37">
        <f>Grupe!$K$9</f>
        <v>0</v>
      </c>
      <c r="M447" s="38">
        <f>Natasa[[#This Row],[Cijena s rabat 1. (€/km) ]]*(1-Natasa[[#This Row],[Rabat grupa 2. (%)]])</f>
        <v>62112.448483834101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91942.174271304</v>
      </c>
      <c r="J448" s="6">
        <f>Grupe!$K$8</f>
        <v>0</v>
      </c>
      <c r="K448" s="7">
        <f t="shared" si="6"/>
        <v>91942.174271304</v>
      </c>
      <c r="L448" s="37">
        <f>Grupe!$K$9</f>
        <v>0</v>
      </c>
      <c r="M448" s="38">
        <f>Natasa[[#This Row],[Cijena s rabat 1. (€/km) ]]*(1-Natasa[[#This Row],[Rabat grupa 2. (%)]])</f>
        <v>91942.174271304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1425.3244028692304</v>
      </c>
      <c r="J449" s="6">
        <f>Grupe!$K$8</f>
        <v>0</v>
      </c>
      <c r="K449" s="7">
        <f t="shared" si="6"/>
        <v>1425.3244028692304</v>
      </c>
      <c r="L449" s="37">
        <f>Grupe!$K$9</f>
        <v>0</v>
      </c>
      <c r="M449" s="38">
        <f>Natasa[[#This Row],[Cijena s rabat 1. (€/km) ]]*(1-Natasa[[#This Row],[Rabat grupa 2. (%)]])</f>
        <v>1425.3244028692304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1965.8976416109031</v>
      </c>
      <c r="J450" s="6">
        <f>Grupe!$K$8</f>
        <v>0</v>
      </c>
      <c r="K450" s="7">
        <f t="shared" ref="K450:K513" si="7">I450*(1-J450)</f>
        <v>1965.8976416109031</v>
      </c>
      <c r="L450" s="37">
        <f>Grupe!$K$9</f>
        <v>0</v>
      </c>
      <c r="M450" s="38">
        <f>Natasa[[#This Row],[Cijena s rabat 1. (€/km) ]]*(1-Natasa[[#This Row],[Rabat grupa 2. (%)]])</f>
        <v>1965.8976416109031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1458.3810397706995</v>
      </c>
      <c r="J451" s="6">
        <f>Grupe!$K$8</f>
        <v>0</v>
      </c>
      <c r="K451" s="7">
        <f t="shared" si="7"/>
        <v>1458.3810397706995</v>
      </c>
      <c r="L451" s="37">
        <f>Grupe!$K$9</f>
        <v>0</v>
      </c>
      <c r="M451" s="38">
        <f>Natasa[[#This Row],[Cijena s rabat 1. (€/km) ]]*(1-Natasa[[#This Row],[Rabat grupa 2. (%)]])</f>
        <v>1458.3810397706995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2150.6259066485245</v>
      </c>
      <c r="J452" s="6">
        <f>Grupe!$K$8</f>
        <v>0</v>
      </c>
      <c r="K452" s="7">
        <f t="shared" si="7"/>
        <v>2150.6259066485245</v>
      </c>
      <c r="L452" s="37">
        <f>Grupe!$K$9</f>
        <v>0</v>
      </c>
      <c r="M452" s="38">
        <f>Natasa[[#This Row],[Cijena s rabat 1. (€/km) ]]*(1-Natasa[[#This Row],[Rabat grupa 2. (%)]])</f>
        <v>2150.6259066485245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3107.3238687381036</v>
      </c>
      <c r="J453" s="6">
        <f>Grupe!$K$8</f>
        <v>0</v>
      </c>
      <c r="K453" s="7">
        <f t="shared" si="7"/>
        <v>3107.3238687381036</v>
      </c>
      <c r="L453" s="37">
        <f>Grupe!$K$9</f>
        <v>0</v>
      </c>
      <c r="M453" s="38">
        <f>Natasa[[#This Row],[Cijena s rabat 1. (€/km) ]]*(1-Natasa[[#This Row],[Rabat grupa 2. (%)]])</f>
        <v>3107.3238687381036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4444.1731551945786</v>
      </c>
      <c r="J454" s="6">
        <f>Grupe!$K$8</f>
        <v>0</v>
      </c>
      <c r="K454" s="7">
        <f t="shared" si="7"/>
        <v>4444.1731551945786</v>
      </c>
      <c r="L454" s="37">
        <f>Grupe!$K$9</f>
        <v>0</v>
      </c>
      <c r="M454" s="38">
        <f>Natasa[[#This Row],[Cijena s rabat 1. (€/km) ]]*(1-Natasa[[#This Row],[Rabat grupa 2. (%)]])</f>
        <v>4444.1731551945786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7385.2415853988214</v>
      </c>
      <c r="J455" s="6">
        <f>Grupe!$K$8</f>
        <v>0</v>
      </c>
      <c r="K455" s="7">
        <f t="shared" si="7"/>
        <v>7385.2415853988214</v>
      </c>
      <c r="L455" s="37">
        <f>Grupe!$K$9</f>
        <v>0</v>
      </c>
      <c r="M455" s="38">
        <f>Natasa[[#This Row],[Cijena s rabat 1. (€/km) ]]*(1-Natasa[[#This Row],[Rabat grupa 2. (%)]])</f>
        <v>7385.2415853988214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2055.3450120501734</v>
      </c>
      <c r="J456" s="6">
        <f>Grupe!$K$8</f>
        <v>0</v>
      </c>
      <c r="K456" s="7">
        <f t="shared" si="7"/>
        <v>2055.3450120501734</v>
      </c>
      <c r="L456" s="37">
        <f>Grupe!$K$9</f>
        <v>0</v>
      </c>
      <c r="M456" s="38">
        <f>Natasa[[#This Row],[Cijena s rabat 1. (€/km) ]]*(1-Natasa[[#This Row],[Rabat grupa 2. (%)]])</f>
        <v>2055.3450120501734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2719.3945121590978</v>
      </c>
      <c r="J457" s="6">
        <f>Grupe!$K$8</f>
        <v>0</v>
      </c>
      <c r="K457" s="7">
        <f t="shared" si="7"/>
        <v>2719.3945121590978</v>
      </c>
      <c r="L457" s="37">
        <f>Grupe!$K$9</f>
        <v>0</v>
      </c>
      <c r="M457" s="38">
        <f>Natasa[[#This Row],[Cijena s rabat 1. (€/km) ]]*(1-Natasa[[#This Row],[Rabat grupa 2. (%)]])</f>
        <v>2719.3945121590978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4330.4194340924651</v>
      </c>
      <c r="J458" s="6">
        <f>Grupe!$K$8</f>
        <v>0</v>
      </c>
      <c r="K458" s="7">
        <f t="shared" si="7"/>
        <v>4330.4194340924651</v>
      </c>
      <c r="L458" s="37">
        <f>Grupe!$K$9</f>
        <v>0</v>
      </c>
      <c r="M458" s="38">
        <f>Natasa[[#This Row],[Cijena s rabat 1. (€/km) ]]*(1-Natasa[[#This Row],[Rabat grupa 2. (%)]])</f>
        <v>4330.4194340924651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6410.0707968054821</v>
      </c>
      <c r="J459" s="6">
        <f>Grupe!$K$8</f>
        <v>0</v>
      </c>
      <c r="K459" s="7">
        <f t="shared" si="7"/>
        <v>6410.0707968054821</v>
      </c>
      <c r="L459" s="37">
        <f>Grupe!$K$9</f>
        <v>0</v>
      </c>
      <c r="M459" s="38">
        <f>Natasa[[#This Row],[Cijena s rabat 1. (€/km) ]]*(1-Natasa[[#This Row],[Rabat grupa 2. (%)]])</f>
        <v>6410.0707968054821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9839.2107483196523</v>
      </c>
      <c r="J460" s="6">
        <f>Grupe!$K$8</f>
        <v>0</v>
      </c>
      <c r="K460" s="7">
        <f t="shared" si="7"/>
        <v>9839.2107483196523</v>
      </c>
      <c r="L460" s="37">
        <f>Grupe!$K$9</f>
        <v>0</v>
      </c>
      <c r="M460" s="38">
        <f>Natasa[[#This Row],[Cijena s rabat 1. (€/km) ]]*(1-Natasa[[#This Row],[Rabat grupa 2. (%)]])</f>
        <v>9839.2107483196523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14618.811542661493</v>
      </c>
      <c r="J461" s="6">
        <f>Grupe!$K$8</f>
        <v>0</v>
      </c>
      <c r="K461" s="7">
        <f t="shared" si="7"/>
        <v>14618.811542661493</v>
      </c>
      <c r="L461" s="37">
        <f>Grupe!$K$9</f>
        <v>0</v>
      </c>
      <c r="M461" s="38">
        <f>Natasa[[#This Row],[Cijena s rabat 1. (€/km) ]]*(1-Natasa[[#This Row],[Rabat grupa 2. (%)]])</f>
        <v>14618.811542661493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22539.76509666942</v>
      </c>
      <c r="J462" s="6">
        <f>Grupe!$K$8</f>
        <v>0</v>
      </c>
      <c r="K462" s="7">
        <f t="shared" si="7"/>
        <v>22539.76509666942</v>
      </c>
      <c r="L462" s="37">
        <f>Grupe!$K$9</f>
        <v>0</v>
      </c>
      <c r="M462" s="38">
        <f>Natasa[[#This Row],[Cijena s rabat 1. (€/km) ]]*(1-Natasa[[#This Row],[Rabat grupa 2. (%)]])</f>
        <v>22539.76509666942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30212.793873916329</v>
      </c>
      <c r="J463" s="6">
        <f>Grupe!$K$8</f>
        <v>0</v>
      </c>
      <c r="K463" s="7">
        <f t="shared" si="7"/>
        <v>30212.793873916329</v>
      </c>
      <c r="L463" s="37">
        <f>Grupe!$K$9</f>
        <v>0</v>
      </c>
      <c r="M463" s="38">
        <f>Natasa[[#This Row],[Cijena s rabat 1. (€/km) ]]*(1-Natasa[[#This Row],[Rabat grupa 2. (%)]])</f>
        <v>30212.793873916329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40446.739757000578</v>
      </c>
      <c r="J464" s="6">
        <f>Grupe!$K$8</f>
        <v>0</v>
      </c>
      <c r="K464" s="7">
        <f t="shared" si="7"/>
        <v>40446.739757000578</v>
      </c>
      <c r="L464" s="37">
        <f>Grupe!$K$9</f>
        <v>0</v>
      </c>
      <c r="M464" s="38">
        <f>Natasa[[#This Row],[Cijena s rabat 1. (€/km) ]]*(1-Natasa[[#This Row],[Rabat grupa 2. (%)]])</f>
        <v>40446.739757000578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54795.264680291242</v>
      </c>
      <c r="J465" s="6">
        <f>Grupe!$K$8</f>
        <v>0</v>
      </c>
      <c r="K465" s="7">
        <f t="shared" si="7"/>
        <v>54795.264680291242</v>
      </c>
      <c r="L465" s="37">
        <f>Grupe!$K$9</f>
        <v>0</v>
      </c>
      <c r="M465" s="38">
        <f>Natasa[[#This Row],[Cijena s rabat 1. (€/km) ]]*(1-Natasa[[#This Row],[Rabat grupa 2. (%)]])</f>
        <v>54795.264680291242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74090.618090484117</v>
      </c>
      <c r="J466" s="6">
        <f>Grupe!$K$8</f>
        <v>0</v>
      </c>
      <c r="K466" s="7">
        <f t="shared" si="7"/>
        <v>74090.618090484117</v>
      </c>
      <c r="L466" s="37">
        <f>Grupe!$K$9</f>
        <v>0</v>
      </c>
      <c r="M466" s="38">
        <f>Natasa[[#This Row],[Cijena s rabat 1. (€/km) ]]*(1-Natasa[[#This Row],[Rabat grupa 2. (%)]])</f>
        <v>74090.618090484117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100483.42589422772</v>
      </c>
      <c r="J467" s="6">
        <f>Grupe!$K$8</f>
        <v>0</v>
      </c>
      <c r="K467" s="7">
        <f t="shared" si="7"/>
        <v>100483.42589422772</v>
      </c>
      <c r="L467" s="37">
        <f>Grupe!$K$9</f>
        <v>0</v>
      </c>
      <c r="M467" s="38">
        <f>Natasa[[#This Row],[Cijena s rabat 1. (€/km) ]]*(1-Natasa[[#This Row],[Rabat grupa 2. (%)]])</f>
        <v>100483.42589422772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138357.5814970728</v>
      </c>
      <c r="J468" s="6">
        <f>Grupe!$K$8</f>
        <v>0</v>
      </c>
      <c r="K468" s="7">
        <f t="shared" si="7"/>
        <v>138357.5814970728</v>
      </c>
      <c r="L468" s="37">
        <f>Grupe!$K$9</f>
        <v>0</v>
      </c>
      <c r="M468" s="38">
        <f>Natasa[[#This Row],[Cijena s rabat 1. (€/km) ]]*(1-Natasa[[#This Row],[Rabat grupa 2. (%)]])</f>
        <v>138357.5814970728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2342.1599498717433</v>
      </c>
      <c r="J469" s="6">
        <f>Grupe!$K$8</f>
        <v>0</v>
      </c>
      <c r="K469" s="7">
        <f t="shared" si="7"/>
        <v>2342.1599498717433</v>
      </c>
      <c r="L469" s="37">
        <f>Grupe!$K$9</f>
        <v>0</v>
      </c>
      <c r="M469" s="38">
        <f>Natasa[[#This Row],[Cijena s rabat 1. (€/km) ]]*(1-Natasa[[#This Row],[Rabat grupa 2. (%)]])</f>
        <v>2342.1599498717433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3237.6059082909533</v>
      </c>
      <c r="J470" s="6">
        <f>Grupe!$K$8</f>
        <v>0</v>
      </c>
      <c r="K470" s="7">
        <f t="shared" si="7"/>
        <v>3237.6059082909533</v>
      </c>
      <c r="L470" s="37">
        <f>Grupe!$K$9</f>
        <v>0</v>
      </c>
      <c r="M470" s="38">
        <f>Natasa[[#This Row],[Cijena s rabat 1. (€/km) ]]*(1-Natasa[[#This Row],[Rabat grupa 2. (%)]])</f>
        <v>3237.6059082909533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4897.2435315500097</v>
      </c>
      <c r="J471" s="6">
        <f>Grupe!$K$8</f>
        <v>0</v>
      </c>
      <c r="K471" s="7">
        <f t="shared" si="7"/>
        <v>4897.2435315500097</v>
      </c>
      <c r="L471" s="37">
        <f>Grupe!$K$9</f>
        <v>0</v>
      </c>
      <c r="M471" s="38">
        <f>Natasa[[#This Row],[Cijena s rabat 1. (€/km) ]]*(1-Natasa[[#This Row],[Rabat grupa 2. (%)]])</f>
        <v>4897.2435315500097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6873.8359674525636</v>
      </c>
      <c r="J472" s="6">
        <f>Grupe!$K$8</f>
        <v>0</v>
      </c>
      <c r="K472" s="7">
        <f t="shared" si="7"/>
        <v>6873.8359674525636</v>
      </c>
      <c r="L472" s="37">
        <f>Grupe!$K$9</f>
        <v>0</v>
      </c>
      <c r="M472" s="38">
        <f>Natasa[[#This Row],[Cijena s rabat 1. (€/km) ]]*(1-Natasa[[#This Row],[Rabat grupa 2. (%)]])</f>
        <v>6873.8359674525636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11669.96508024514</v>
      </c>
      <c r="J473" s="6">
        <f>Grupe!$K$8</f>
        <v>0</v>
      </c>
      <c r="K473" s="7">
        <f t="shared" si="7"/>
        <v>11669.96508024514</v>
      </c>
      <c r="L473" s="37">
        <f>Grupe!$K$9</f>
        <v>0</v>
      </c>
      <c r="M473" s="38">
        <f>Natasa[[#This Row],[Cijena s rabat 1. (€/km) ]]*(1-Natasa[[#This Row],[Rabat grupa 2. (%)]])</f>
        <v>11669.96508024514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17420.847647074261</v>
      </c>
      <c r="J474" s="6">
        <f>Grupe!$K$8</f>
        <v>0</v>
      </c>
      <c r="K474" s="7">
        <f t="shared" si="7"/>
        <v>17420.847647074261</v>
      </c>
      <c r="L474" s="37">
        <f>Grupe!$K$9</f>
        <v>0</v>
      </c>
      <c r="M474" s="38">
        <f>Natasa[[#This Row],[Cijena s rabat 1. (€/km) ]]*(1-Natasa[[#This Row],[Rabat grupa 2. (%)]])</f>
        <v>17420.847647074261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26965.465425360238</v>
      </c>
      <c r="J475" s="6">
        <f>Grupe!$K$8</f>
        <v>0</v>
      </c>
      <c r="K475" s="7">
        <f t="shared" si="7"/>
        <v>26965.465425360238</v>
      </c>
      <c r="L475" s="37">
        <f>Grupe!$K$9</f>
        <v>0</v>
      </c>
      <c r="M475" s="38">
        <f>Natasa[[#This Row],[Cijena s rabat 1. (€/km) ]]*(1-Natasa[[#This Row],[Rabat grupa 2. (%)]])</f>
        <v>26965.465425360238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37280.108392645132</v>
      </c>
      <c r="J476" s="6">
        <f>Grupe!$K$8</f>
        <v>0</v>
      </c>
      <c r="K476" s="7">
        <f t="shared" si="7"/>
        <v>37280.108392645132</v>
      </c>
      <c r="L476" s="37">
        <f>Grupe!$K$9</f>
        <v>0</v>
      </c>
      <c r="M476" s="38">
        <f>Natasa[[#This Row],[Cijena s rabat 1. (€/km) ]]*(1-Natasa[[#This Row],[Rabat grupa 2. (%)]])</f>
        <v>37280.108392645132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3617.7572326578488</v>
      </c>
      <c r="J477" s="6">
        <f>Grupe!$K$8</f>
        <v>0</v>
      </c>
      <c r="K477" s="7">
        <f t="shared" si="7"/>
        <v>3617.7572326578488</v>
      </c>
      <c r="L477" s="37">
        <f>Grupe!$K$9</f>
        <v>0</v>
      </c>
      <c r="M477" s="38">
        <f>Natasa[[#This Row],[Cijena s rabat 1. (€/km) ]]*(1-Natasa[[#This Row],[Rabat grupa 2. (%)]])</f>
        <v>3617.7572326578488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1049.06209460839</v>
      </c>
      <c r="J478" s="6">
        <f>Grupe!$K$8</f>
        <v>0</v>
      </c>
      <c r="K478" s="7">
        <f t="shared" si="7"/>
        <v>1049.06209460839</v>
      </c>
      <c r="L478" s="37">
        <f>Grupe!$K$9</f>
        <v>0</v>
      </c>
      <c r="M478" s="38">
        <f>Natasa[[#This Row],[Cijena s rabat 1. (€/km) ]]*(1-Natasa[[#This Row],[Rabat grupa 2. (%)]])</f>
        <v>1049.06209460839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1501.160216937307</v>
      </c>
      <c r="J479" s="6">
        <f>Grupe!$K$8</f>
        <v>0</v>
      </c>
      <c r="K479" s="7">
        <f t="shared" si="7"/>
        <v>1501.160216937307</v>
      </c>
      <c r="L479" s="37">
        <f>Grupe!$K$9</f>
        <v>0</v>
      </c>
      <c r="M479" s="38">
        <f>Natasa[[#This Row],[Cijena s rabat 1. (€/km) ]]*(1-Natasa[[#This Row],[Rabat grupa 2. (%)]])</f>
        <v>1501.160216937307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2490.9148159283554</v>
      </c>
      <c r="J480" s="6">
        <f>Grupe!$K$8</f>
        <v>0</v>
      </c>
      <c r="K480" s="7">
        <f t="shared" si="7"/>
        <v>2490.9148159283554</v>
      </c>
      <c r="L480" s="37">
        <f>Grupe!$K$9</f>
        <v>0</v>
      </c>
      <c r="M480" s="38">
        <f>Natasa[[#This Row],[Cijena s rabat 1. (€/km) ]]*(1-Natasa[[#This Row],[Rabat grupa 2. (%)]])</f>
        <v>2490.9148159283554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3872.563320347369</v>
      </c>
      <c r="J481" s="6">
        <f>Grupe!$K$8</f>
        <v>0</v>
      </c>
      <c r="K481" s="7">
        <f t="shared" si="7"/>
        <v>3872.563320347369</v>
      </c>
      <c r="L481" s="37">
        <f>Grupe!$K$9</f>
        <v>0</v>
      </c>
      <c r="M481" s="38">
        <f>Natasa[[#This Row],[Cijena s rabat 1. (€/km) ]]*(1-Natasa[[#This Row],[Rabat grupa 2. (%)]])</f>
        <v>3872.563320347369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4978.9128697771675</v>
      </c>
      <c r="J482" s="6">
        <f>Grupe!$K$8</f>
        <v>0</v>
      </c>
      <c r="K482" s="7">
        <f t="shared" si="7"/>
        <v>4978.9128697771675</v>
      </c>
      <c r="L482" s="37">
        <f>Grupe!$K$9</f>
        <v>0</v>
      </c>
      <c r="M482" s="38">
        <f>Natasa[[#This Row],[Cijena s rabat 1. (€/km) ]]*(1-Natasa[[#This Row],[Rabat grupa 2. (%)]])</f>
        <v>4978.9128697771675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6585.0765215779657</v>
      </c>
      <c r="J483" s="6">
        <f>Grupe!$K$8</f>
        <v>0</v>
      </c>
      <c r="K483" s="7">
        <f t="shared" si="7"/>
        <v>6585.0765215779657</v>
      </c>
      <c r="L483" s="37">
        <f>Grupe!$K$9</f>
        <v>0</v>
      </c>
      <c r="M483" s="38">
        <f>Natasa[[#This Row],[Cijena s rabat 1. (€/km) ]]*(1-Natasa[[#This Row],[Rabat grupa 2. (%)]])</f>
        <v>6585.0765215779657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8866.9567218058546</v>
      </c>
      <c r="J484" s="6">
        <f>Grupe!$K$8</f>
        <v>0</v>
      </c>
      <c r="K484" s="7">
        <f t="shared" si="7"/>
        <v>8866.9567218058546</v>
      </c>
      <c r="L484" s="37">
        <f>Grupe!$K$9</f>
        <v>0</v>
      </c>
      <c r="M484" s="38">
        <f>Natasa[[#This Row],[Cijena s rabat 1. (€/km) ]]*(1-Natasa[[#This Row],[Rabat grupa 2. (%)]])</f>
        <v>8866.9567218058546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13286.823526337586</v>
      </c>
      <c r="J485" s="6">
        <f>Grupe!$K$8</f>
        <v>0</v>
      </c>
      <c r="K485" s="7">
        <f t="shared" si="7"/>
        <v>13286.823526337586</v>
      </c>
      <c r="L485" s="37">
        <f>Grupe!$K$9</f>
        <v>0</v>
      </c>
      <c r="M485" s="38">
        <f>Natasa[[#This Row],[Cijena s rabat 1. (€/km) ]]*(1-Natasa[[#This Row],[Rabat grupa 2. (%)]])</f>
        <v>13286.823526337586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18900.618275428267</v>
      </c>
      <c r="J486" s="6">
        <f>Grupe!$K$8</f>
        <v>0</v>
      </c>
      <c r="K486" s="7">
        <f t="shared" si="7"/>
        <v>18900.618275428267</v>
      </c>
      <c r="L486" s="37">
        <f>Grupe!$K$9</f>
        <v>0</v>
      </c>
      <c r="M486" s="38">
        <f>Natasa[[#This Row],[Cijena s rabat 1. (€/km) ]]*(1-Natasa[[#This Row],[Rabat grupa 2. (%)]])</f>
        <v>18900.618275428267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3318.2404233504949</v>
      </c>
      <c r="J487" s="6">
        <f>Grupe!$K$8</f>
        <v>0</v>
      </c>
      <c r="K487" s="7">
        <f t="shared" si="7"/>
        <v>3318.2404233504949</v>
      </c>
      <c r="L487" s="37">
        <f>Grupe!$K$9</f>
        <v>0</v>
      </c>
      <c r="M487" s="38">
        <f>Natasa[[#This Row],[Cijena s rabat 1. (€/km) ]]*(1-Natasa[[#This Row],[Rabat grupa 2. (%)]])</f>
        <v>3318.2404233504949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3059.0609501940594</v>
      </c>
      <c r="J488" s="6">
        <f>Grupe!$K$8</f>
        <v>0</v>
      </c>
      <c r="K488" s="7">
        <f t="shared" si="7"/>
        <v>3059.0609501940594</v>
      </c>
      <c r="L488" s="37">
        <f>Grupe!$K$9</f>
        <v>0</v>
      </c>
      <c r="M488" s="38">
        <f>Natasa[[#This Row],[Cijena s rabat 1. (€/km) ]]*(1-Natasa[[#This Row],[Rabat grupa 2. (%)]])</f>
        <v>3059.0609501940594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3170.5359924118807</v>
      </c>
      <c r="J489" s="6">
        <f>Grupe!$K$8</f>
        <v>0</v>
      </c>
      <c r="K489" s="7">
        <f t="shared" si="7"/>
        <v>3170.5359924118807</v>
      </c>
      <c r="L489" s="37">
        <f>Grupe!$K$9</f>
        <v>0</v>
      </c>
      <c r="M489" s="38">
        <f>Natasa[[#This Row],[Cijena s rabat 1. (€/km) ]]*(1-Natasa[[#This Row],[Rabat grupa 2. (%)]])</f>
        <v>3170.5359924118807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3310.8087538693067</v>
      </c>
      <c r="J490" s="6">
        <f>Grupe!$K$8</f>
        <v>0</v>
      </c>
      <c r="K490" s="7">
        <f t="shared" si="7"/>
        <v>3310.8087538693067</v>
      </c>
      <c r="L490" s="37">
        <f>Grupe!$K$9</f>
        <v>0</v>
      </c>
      <c r="M490" s="38">
        <f>Natasa[[#This Row],[Cijena s rabat 1. (€/km) ]]*(1-Natasa[[#This Row],[Rabat grupa 2. (%)]])</f>
        <v>3310.8087538693067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3310.8087538693067</v>
      </c>
      <c r="J491" s="6">
        <f>Grupe!$K$8</f>
        <v>0</v>
      </c>
      <c r="K491" s="7">
        <f t="shared" si="7"/>
        <v>3310.8087538693067</v>
      </c>
      <c r="L491" s="37">
        <f>Grupe!$K$9</f>
        <v>0</v>
      </c>
      <c r="M491" s="38">
        <f>Natasa[[#This Row],[Cijena s rabat 1. (€/km) ]]*(1-Natasa[[#This Row],[Rabat grupa 2. (%)]])</f>
        <v>3310.8087538693067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3169.1581721271423</v>
      </c>
      <c r="J492" s="6">
        <f>Grupe!$K$8</f>
        <v>0</v>
      </c>
      <c r="K492" s="7">
        <f t="shared" si="7"/>
        <v>3169.1581721271423</v>
      </c>
      <c r="L492" s="37">
        <f>Grupe!$K$9</f>
        <v>0</v>
      </c>
      <c r="M492" s="38">
        <f>Natasa[[#This Row],[Cijena s rabat 1. (€/km) ]]*(1-Natasa[[#This Row],[Rabat grupa 2. (%)]])</f>
        <v>3169.1581721271423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4531.2346920261889</v>
      </c>
      <c r="J493" s="6">
        <f>Grupe!$K$8</f>
        <v>0</v>
      </c>
      <c r="K493" s="7">
        <f t="shared" si="7"/>
        <v>4531.2346920261889</v>
      </c>
      <c r="L493" s="37">
        <f>Grupe!$K$9</f>
        <v>0</v>
      </c>
      <c r="M493" s="38">
        <f>Natasa[[#This Row],[Cijena s rabat 1. (€/km) ]]*(1-Natasa[[#This Row],[Rabat grupa 2. (%)]])</f>
        <v>4531.2346920261889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5884.7612879817925</v>
      </c>
      <c r="J494" s="6">
        <f>Grupe!$K$8</f>
        <v>0</v>
      </c>
      <c r="K494" s="7">
        <f t="shared" si="7"/>
        <v>5884.7612879817925</v>
      </c>
      <c r="L494" s="37">
        <f>Grupe!$K$9</f>
        <v>0</v>
      </c>
      <c r="M494" s="38">
        <f>Natasa[[#This Row],[Cijena s rabat 1. (€/km) ]]*(1-Natasa[[#This Row],[Rabat grupa 2. (%)]])</f>
        <v>5884.7612879817925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7634.7139029514301</v>
      </c>
      <c r="J495" s="6">
        <f>Grupe!$K$8</f>
        <v>0</v>
      </c>
      <c r="K495" s="7">
        <f t="shared" si="7"/>
        <v>7634.7139029514301</v>
      </c>
      <c r="L495" s="37">
        <f>Grupe!$K$9</f>
        <v>0</v>
      </c>
      <c r="M495" s="38">
        <f>Natasa[[#This Row],[Cijena s rabat 1. (€/km) ]]*(1-Natasa[[#This Row],[Rabat grupa 2. (%)]])</f>
        <v>7634.7139029514301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10361.822598275425</v>
      </c>
      <c r="J496" s="6">
        <f>Grupe!$K$8</f>
        <v>0</v>
      </c>
      <c r="K496" s="7">
        <f t="shared" si="7"/>
        <v>10361.822598275425</v>
      </c>
      <c r="L496" s="37">
        <f>Grupe!$K$9</f>
        <v>0</v>
      </c>
      <c r="M496" s="38">
        <f>Natasa[[#This Row],[Cijena s rabat 1. (€/km) ]]*(1-Natasa[[#This Row],[Rabat grupa 2. (%)]])</f>
        <v>10361.822598275425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12809.176963995435</v>
      </c>
      <c r="J497" s="6">
        <f>Grupe!$K$8</f>
        <v>0</v>
      </c>
      <c r="K497" s="7">
        <f t="shared" si="7"/>
        <v>12809.176963995435</v>
      </c>
      <c r="L497" s="37">
        <f>Grupe!$K$9</f>
        <v>0</v>
      </c>
      <c r="M497" s="38">
        <f>Natasa[[#This Row],[Cijena s rabat 1. (€/km) ]]*(1-Natasa[[#This Row],[Rabat grupa 2. (%)]])</f>
        <v>12809.176963995435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16383.484941169814</v>
      </c>
      <c r="J498" s="6">
        <f>Grupe!$K$8</f>
        <v>0</v>
      </c>
      <c r="K498" s="7">
        <f t="shared" si="7"/>
        <v>16383.484941169814</v>
      </c>
      <c r="L498" s="37">
        <f>Grupe!$K$9</f>
        <v>0</v>
      </c>
      <c r="M498" s="38">
        <f>Natasa[[#This Row],[Cijena s rabat 1. (€/km) ]]*(1-Natasa[[#This Row],[Rabat grupa 2. (%)]])</f>
        <v>16383.484941169814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19008.413863624261</v>
      </c>
      <c r="J499" s="6">
        <f>Grupe!$K$8</f>
        <v>0</v>
      </c>
      <c r="K499" s="7">
        <f t="shared" si="7"/>
        <v>19008.413863624261</v>
      </c>
      <c r="L499" s="37">
        <f>Grupe!$K$9</f>
        <v>0</v>
      </c>
      <c r="M499" s="38">
        <f>Natasa[[#This Row],[Cijena s rabat 1. (€/km) ]]*(1-Natasa[[#This Row],[Rabat grupa 2. (%)]])</f>
        <v>19008.413863624261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24653.102287194117</v>
      </c>
      <c r="J500" s="6">
        <f>Grupe!$K$8</f>
        <v>0</v>
      </c>
      <c r="K500" s="7">
        <f t="shared" si="7"/>
        <v>24653.102287194117</v>
      </c>
      <c r="L500" s="37">
        <f>Grupe!$K$9</f>
        <v>0</v>
      </c>
      <c r="M500" s="38">
        <f>Natasa[[#This Row],[Cijena s rabat 1. (€/km) ]]*(1-Natasa[[#This Row],[Rabat grupa 2. (%)]])</f>
        <v>24653.102287194117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31133.085553056742</v>
      </c>
      <c r="J501" s="6">
        <f>Grupe!$K$8</f>
        <v>0</v>
      </c>
      <c r="K501" s="7">
        <f t="shared" si="7"/>
        <v>31133.085553056742</v>
      </c>
      <c r="L501" s="37">
        <f>Grupe!$K$9</f>
        <v>0</v>
      </c>
      <c r="M501" s="38">
        <f>Natasa[[#This Row],[Cijena s rabat 1. (€/km) ]]*(1-Natasa[[#This Row],[Rabat grupa 2. (%)]])</f>
        <v>31133.085553056742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1156.6942559849092</v>
      </c>
      <c r="J502" s="6">
        <f>Grupe!$K$8</f>
        <v>0</v>
      </c>
      <c r="K502" s="7">
        <f t="shared" si="7"/>
        <v>1156.6942559849092</v>
      </c>
      <c r="L502" s="37">
        <f>Grupe!$K$9</f>
        <v>0</v>
      </c>
      <c r="M502" s="38">
        <f>Natasa[[#This Row],[Cijena s rabat 1. (€/km) ]]*(1-Natasa[[#This Row],[Rabat grupa 2. (%)]])</f>
        <v>1156.6942559849092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2279.6388121930709</v>
      </c>
      <c r="J503" s="6">
        <f>Grupe!$K$8</f>
        <v>0</v>
      </c>
      <c r="K503" s="7">
        <f t="shared" si="7"/>
        <v>2279.6388121930709</v>
      </c>
      <c r="L503" s="37">
        <f>Grupe!$K$9</f>
        <v>0</v>
      </c>
      <c r="M503" s="38">
        <f>Natasa[[#This Row],[Cijena s rabat 1. (€/km) ]]*(1-Natasa[[#This Row],[Rabat grupa 2. (%)]])</f>
        <v>2279.6388121930709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6434.2330108853075</v>
      </c>
      <c r="J504" s="6">
        <f>Grupe!$K$8</f>
        <v>0</v>
      </c>
      <c r="K504" s="7">
        <f t="shared" si="7"/>
        <v>6434.2330108853075</v>
      </c>
      <c r="L504" s="37">
        <f>Grupe!$K$9</f>
        <v>0</v>
      </c>
      <c r="M504" s="38">
        <f>Natasa[[#This Row],[Cijena s rabat 1. (€/km) ]]*(1-Natasa[[#This Row],[Rabat grupa 2. (%)]])</f>
        <v>6434.2330108853075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7508.875550929667</v>
      </c>
      <c r="J505" s="6">
        <f>Grupe!$K$8</f>
        <v>0</v>
      </c>
      <c r="K505" s="7">
        <f t="shared" si="7"/>
        <v>7508.875550929667</v>
      </c>
      <c r="L505" s="37">
        <f>Grupe!$K$9</f>
        <v>0</v>
      </c>
      <c r="M505" s="38">
        <f>Natasa[[#This Row],[Cijena s rabat 1. (€/km) ]]*(1-Natasa[[#This Row],[Rabat grupa 2. (%)]])</f>
        <v>7508.875550929667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9391.7703675707671</v>
      </c>
      <c r="J506" s="6">
        <f>Grupe!$K$8</f>
        <v>0</v>
      </c>
      <c r="K506" s="7">
        <f t="shared" si="7"/>
        <v>9391.7703675707671</v>
      </c>
      <c r="L506" s="37">
        <f>Grupe!$K$9</f>
        <v>0</v>
      </c>
      <c r="M506" s="38">
        <f>Natasa[[#This Row],[Cijena s rabat 1. (€/km) ]]*(1-Natasa[[#This Row],[Rabat grupa 2. (%)]])</f>
        <v>9391.7703675707671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10368.03013986459</v>
      </c>
      <c r="J507" s="6">
        <f>Grupe!$K$8</f>
        <v>0</v>
      </c>
      <c r="K507" s="7">
        <f t="shared" si="7"/>
        <v>10368.03013986459</v>
      </c>
      <c r="L507" s="37">
        <f>Grupe!$K$9</f>
        <v>0</v>
      </c>
      <c r="M507" s="38">
        <f>Natasa[[#This Row],[Cijena s rabat 1. (€/km) ]]*(1-Natasa[[#This Row],[Rabat grupa 2. (%)]])</f>
        <v>10368.03013986459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313.06579653744348</v>
      </c>
      <c r="J508" s="6">
        <f>Grupe!$K$8</f>
        <v>0</v>
      </c>
      <c r="K508" s="7">
        <f t="shared" si="7"/>
        <v>313.06579653744348</v>
      </c>
      <c r="L508" s="37">
        <f>Grupe!$K$9</f>
        <v>0</v>
      </c>
      <c r="M508" s="38">
        <f>Natasa[[#This Row],[Cijena s rabat 1. (€/km) ]]*(1-Natasa[[#This Row],[Rabat grupa 2. (%)]])</f>
        <v>313.06579653744348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379.17907034038194</v>
      </c>
      <c r="J509" s="6">
        <f>Grupe!$K$8</f>
        <v>0</v>
      </c>
      <c r="K509" s="7">
        <f t="shared" si="7"/>
        <v>379.17907034038194</v>
      </c>
      <c r="L509" s="37">
        <f>Grupe!$K$9</f>
        <v>0</v>
      </c>
      <c r="M509" s="38">
        <f>Natasa[[#This Row],[Cijena s rabat 1. (€/km) ]]*(1-Natasa[[#This Row],[Rabat grupa 2. (%)]])</f>
        <v>379.17907034038194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477.37672701827569</v>
      </c>
      <c r="J510" s="6">
        <f>Grupe!$K$8</f>
        <v>0</v>
      </c>
      <c r="K510" s="7">
        <f t="shared" si="7"/>
        <v>477.37672701827569</v>
      </c>
      <c r="L510" s="37">
        <f>Grupe!$K$9</f>
        <v>0</v>
      </c>
      <c r="M510" s="38">
        <f>Natasa[[#This Row],[Cijena s rabat 1. (€/km) ]]*(1-Natasa[[#This Row],[Rabat grupa 2. (%)]])</f>
        <v>477.37672701827569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761.27490276030528</v>
      </c>
      <c r="J511" s="6">
        <f>Grupe!$K$8</f>
        <v>0</v>
      </c>
      <c r="K511" s="7">
        <f t="shared" si="7"/>
        <v>761.27490276030528</v>
      </c>
      <c r="L511" s="37">
        <f>Grupe!$K$9</f>
        <v>0</v>
      </c>
      <c r="M511" s="38">
        <f>Natasa[[#This Row],[Cijena s rabat 1. (€/km) ]]*(1-Natasa[[#This Row],[Rabat grupa 2. (%)]])</f>
        <v>761.27490276030528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1301.848141501978</v>
      </c>
      <c r="J512" s="6">
        <f>Grupe!$K$8</f>
        <v>0</v>
      </c>
      <c r="K512" s="7">
        <f t="shared" si="7"/>
        <v>1301.848141501978</v>
      </c>
      <c r="L512" s="37">
        <f>Grupe!$K$9</f>
        <v>0</v>
      </c>
      <c r="M512" s="38">
        <f>Natasa[[#This Row],[Cijena s rabat 1. (€/km) ]]*(1-Natasa[[#This Row],[Rabat grupa 2. (%)]])</f>
        <v>1301.848141501978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1918.2571943117268</v>
      </c>
      <c r="J513" s="6">
        <f>Grupe!$K$8</f>
        <v>0</v>
      </c>
      <c r="K513" s="7">
        <f t="shared" si="7"/>
        <v>1918.2571943117268</v>
      </c>
      <c r="L513" s="37">
        <f>Grupe!$K$9</f>
        <v>0</v>
      </c>
      <c r="M513" s="38">
        <f>Natasa[[#This Row],[Cijena s rabat 1. (€/km) ]]*(1-Natasa[[#This Row],[Rabat grupa 2. (%)]])</f>
        <v>1918.2571943117268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3284.2741015636157</v>
      </c>
      <c r="J514" s="6">
        <f>Grupe!$K$8</f>
        <v>0</v>
      </c>
      <c r="K514" s="7">
        <f t="shared" ref="K514:K577" si="8">I514*(1-J514)</f>
        <v>3284.2741015636157</v>
      </c>
      <c r="L514" s="37">
        <f>Grupe!$K$9</f>
        <v>0</v>
      </c>
      <c r="M514" s="38">
        <f>Natasa[[#This Row],[Cijena s rabat 1. (€/km) ]]*(1-Natasa[[#This Row],[Rabat grupa 2. (%)]])</f>
        <v>3284.2741015636157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5597.2664306399447</v>
      </c>
      <c r="J515" s="6">
        <f>Grupe!$K$8</f>
        <v>0</v>
      </c>
      <c r="K515" s="7">
        <f t="shared" si="8"/>
        <v>5597.2664306399447</v>
      </c>
      <c r="L515" s="37">
        <f>Grupe!$K$9</f>
        <v>0</v>
      </c>
      <c r="M515" s="38">
        <f>Natasa[[#This Row],[Cijena s rabat 1. (€/km) ]]*(1-Natasa[[#This Row],[Rabat grupa 2. (%)]])</f>
        <v>5597.2664306399447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8787.2318916317236</v>
      </c>
      <c r="J516" s="6">
        <f>Grupe!$K$8</f>
        <v>0</v>
      </c>
      <c r="K516" s="7">
        <f t="shared" si="8"/>
        <v>8787.2318916317236</v>
      </c>
      <c r="L516" s="37">
        <f>Grupe!$K$9</f>
        <v>0</v>
      </c>
      <c r="M516" s="38">
        <f>Natasa[[#This Row],[Cijena s rabat 1. (€/km) ]]*(1-Natasa[[#This Row],[Rabat grupa 2. (%)]])</f>
        <v>8787.2318916317236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12156.092093502039</v>
      </c>
      <c r="J517" s="6">
        <f>Grupe!$K$8</f>
        <v>0</v>
      </c>
      <c r="K517" s="7">
        <f t="shared" si="8"/>
        <v>12156.092093502039</v>
      </c>
      <c r="L517" s="37">
        <f>Grupe!$K$9</f>
        <v>0</v>
      </c>
      <c r="M517" s="38">
        <f>Natasa[[#This Row],[Cijena s rabat 1. (€/km) ]]*(1-Natasa[[#This Row],[Rabat grupa 2. (%)]])</f>
        <v>12156.092093502039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17855.885573217827</v>
      </c>
      <c r="J518" s="6">
        <f>Grupe!$K$8</f>
        <v>0</v>
      </c>
      <c r="K518" s="7">
        <f t="shared" si="8"/>
        <v>17855.885573217827</v>
      </c>
      <c r="L518" s="37">
        <f>Grupe!$K$9</f>
        <v>0</v>
      </c>
      <c r="M518" s="38">
        <f>Natasa[[#This Row],[Cijena s rabat 1. (€/km) ]]*(1-Natasa[[#This Row],[Rabat grupa 2. (%)]])</f>
        <v>17855.885573217827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24308.194171083636</v>
      </c>
      <c r="J519" s="6">
        <f>Grupe!$K$8</f>
        <v>0</v>
      </c>
      <c r="K519" s="7">
        <f t="shared" si="8"/>
        <v>24308.194171083636</v>
      </c>
      <c r="L519" s="37">
        <f>Grupe!$K$9</f>
        <v>0</v>
      </c>
      <c r="M519" s="38">
        <f>Natasa[[#This Row],[Cijena s rabat 1. (€/km) ]]*(1-Natasa[[#This Row],[Rabat grupa 2. (%)]])</f>
        <v>24308.194171083636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1016.9777117334346</v>
      </c>
      <c r="J520" s="6">
        <f>Grupe!$K$8</f>
        <v>0</v>
      </c>
      <c r="K520" s="7">
        <f t="shared" si="8"/>
        <v>1016.9777117334346</v>
      </c>
      <c r="L520" s="37">
        <f>Grupe!$K$9</f>
        <v>0</v>
      </c>
      <c r="M520" s="38">
        <f>Natasa[[#This Row],[Cijena s rabat 1. (€/km) ]]*(1-Natasa[[#This Row],[Rabat grupa 2. (%)]])</f>
        <v>1016.9777117334346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1389.3510038882198</v>
      </c>
      <c r="J521" s="6">
        <f>Grupe!$K$8</f>
        <v>0</v>
      </c>
      <c r="K521" s="7">
        <f t="shared" si="8"/>
        <v>1389.3510038882198</v>
      </c>
      <c r="L521" s="37">
        <f>Grupe!$K$9</f>
        <v>0</v>
      </c>
      <c r="M521" s="38">
        <f>Natasa[[#This Row],[Cijena s rabat 1. (€/km) ]]*(1-Natasa[[#This Row],[Rabat grupa 2. (%)]])</f>
        <v>1389.3510038882198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1518.6607894145554</v>
      </c>
      <c r="J522" s="6">
        <f>Grupe!$K$8</f>
        <v>0</v>
      </c>
      <c r="K522" s="7">
        <f t="shared" si="8"/>
        <v>1518.6607894145554</v>
      </c>
      <c r="L522" s="37">
        <f>Grupe!$K$9</f>
        <v>0</v>
      </c>
      <c r="M522" s="38">
        <f>Natasa[[#This Row],[Cijena s rabat 1. (€/km) ]]*(1-Natasa[[#This Row],[Rabat grupa 2. (%)]])</f>
        <v>1518.6607894145554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2133.1253341712768</v>
      </c>
      <c r="J523" s="6">
        <f>Grupe!$K$8</f>
        <v>0</v>
      </c>
      <c r="K523" s="7">
        <f t="shared" si="8"/>
        <v>2133.1253341712768</v>
      </c>
      <c r="L523" s="37">
        <f>Grupe!$K$9</f>
        <v>0</v>
      </c>
      <c r="M523" s="38">
        <f>Natasa[[#This Row],[Cijena s rabat 1. (€/km) ]]*(1-Natasa[[#This Row],[Rabat grupa 2. (%)]])</f>
        <v>2133.1253341712768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2814.6754067574502</v>
      </c>
      <c r="J524" s="6">
        <f>Grupe!$K$8</f>
        <v>0</v>
      </c>
      <c r="K524" s="7">
        <f t="shared" si="8"/>
        <v>2814.6754067574502</v>
      </c>
      <c r="L524" s="37">
        <f>Grupe!$K$9</f>
        <v>0</v>
      </c>
      <c r="M524" s="38">
        <f>Natasa[[#This Row],[Cijena s rabat 1. (€/km) ]]*(1-Natasa[[#This Row],[Rabat grupa 2. (%)]])</f>
        <v>2814.6754067574502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3981.3802385740105</v>
      </c>
      <c r="J525" s="6">
        <f>Grupe!$K$8</f>
        <v>0</v>
      </c>
      <c r="K525" s="7">
        <f t="shared" si="8"/>
        <v>3981.3802385740105</v>
      </c>
      <c r="L525" s="37">
        <f>Grupe!$K$9</f>
        <v>0</v>
      </c>
      <c r="M525" s="38">
        <f>Natasa[[#This Row],[Cijena s rabat 1. (€/km) ]]*(1-Natasa[[#This Row],[Rabat grupa 2. (%)]])</f>
        <v>3981.3802385740105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3261.9122589537983</v>
      </c>
      <c r="J526" s="6">
        <f>Grupe!$K$8</f>
        <v>0</v>
      </c>
      <c r="K526" s="7">
        <f t="shared" si="8"/>
        <v>3261.9122589537983</v>
      </c>
      <c r="L526" s="37">
        <f>Grupe!$K$9</f>
        <v>0</v>
      </c>
      <c r="M526" s="38">
        <f>Natasa[[#This Row],[Cijena s rabat 1. (€/km) ]]*(1-Natasa[[#This Row],[Rabat grupa 2. (%)]])</f>
        <v>3261.9122589537983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4381.9488974976957</v>
      </c>
      <c r="J527" s="6">
        <f>Grupe!$K$8</f>
        <v>0</v>
      </c>
      <c r="K527" s="7">
        <f t="shared" si="8"/>
        <v>4381.9488974976957</v>
      </c>
      <c r="L527" s="37">
        <f>Grupe!$K$9</f>
        <v>0</v>
      </c>
      <c r="M527" s="38">
        <f>Natasa[[#This Row],[Cijena s rabat 1. (€/km) ]]*(1-Natasa[[#This Row],[Rabat grupa 2. (%)]])</f>
        <v>4381.9488974976957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6278.8165032261195</v>
      </c>
      <c r="J528" s="6">
        <f>Grupe!$K$8</f>
        <v>0</v>
      </c>
      <c r="K528" s="7">
        <f t="shared" si="8"/>
        <v>6278.8165032261195</v>
      </c>
      <c r="L528" s="37">
        <f>Grupe!$K$9</f>
        <v>0</v>
      </c>
      <c r="M528" s="38">
        <f>Natasa[[#This Row],[Cijena s rabat 1. (€/km) ]]*(1-Natasa[[#This Row],[Rabat grupa 2. (%)]])</f>
        <v>6278.8165032261195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1858.949698694385</v>
      </c>
      <c r="J529" s="6">
        <f>Grupe!$K$8</f>
        <v>0</v>
      </c>
      <c r="K529" s="7">
        <f t="shared" si="8"/>
        <v>1858.949698694385</v>
      </c>
      <c r="L529" s="37">
        <f>Grupe!$K$9</f>
        <v>0</v>
      </c>
      <c r="M529" s="38">
        <f>Natasa[[#This Row],[Cijena s rabat 1. (€/km) ]]*(1-Natasa[[#This Row],[Rabat grupa 2. (%)]])</f>
        <v>1858.949698694385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2409.2454777011953</v>
      </c>
      <c r="J530" s="6">
        <f>Grupe!$K$8</f>
        <v>0</v>
      </c>
      <c r="K530" s="7">
        <f t="shared" si="8"/>
        <v>2409.2454777011953</v>
      </c>
      <c r="L530" s="37">
        <f>Grupe!$K$9</f>
        <v>0</v>
      </c>
      <c r="M530" s="38">
        <f>Natasa[[#This Row],[Cijena s rabat 1. (€/km) ]]*(1-Natasa[[#This Row],[Rabat grupa 2. (%)]])</f>
        <v>2409.2454777011953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2860.3713460035988</v>
      </c>
      <c r="J531" s="6">
        <f>Grupe!$K$8</f>
        <v>0</v>
      </c>
      <c r="K531" s="7">
        <f t="shared" si="8"/>
        <v>2860.3713460035988</v>
      </c>
      <c r="L531" s="37">
        <f>Grupe!$K$9</f>
        <v>0</v>
      </c>
      <c r="M531" s="38">
        <f>Natasa[[#This Row],[Cijena s rabat 1. (€/km) ]]*(1-Natasa[[#This Row],[Rabat grupa 2. (%)]])</f>
        <v>2860.3713460035988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3338.7203270483883</v>
      </c>
      <c r="J532" s="6">
        <f>Grupe!$K$8</f>
        <v>0</v>
      </c>
      <c r="K532" s="7">
        <f t="shared" si="8"/>
        <v>3338.7203270483883</v>
      </c>
      <c r="L532" s="37">
        <f>Grupe!$K$9</f>
        <v>0</v>
      </c>
      <c r="M532" s="38">
        <f>Natasa[[#This Row],[Cijena s rabat 1. (€/km) ]]*(1-Natasa[[#This Row],[Rabat grupa 2. (%)]])</f>
        <v>3338.7203270483883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3342.6093431544436</v>
      </c>
      <c r="J533" s="6">
        <f>Grupe!$K$8</f>
        <v>0</v>
      </c>
      <c r="K533" s="7">
        <f t="shared" si="8"/>
        <v>3342.6093431544436</v>
      </c>
      <c r="L533" s="37">
        <f>Grupe!$K$9</f>
        <v>0</v>
      </c>
      <c r="M533" s="38">
        <f>Natasa[[#This Row],[Cijena s rabat 1. (€/km) ]]*(1-Natasa[[#This Row],[Rabat grupa 2. (%)]])</f>
        <v>3342.6093431544436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4376.1153733386118</v>
      </c>
      <c r="J534" s="6">
        <f>Grupe!$K$8</f>
        <v>0</v>
      </c>
      <c r="K534" s="7">
        <f t="shared" si="8"/>
        <v>4376.1153733386118</v>
      </c>
      <c r="L534" s="37">
        <f>Grupe!$K$9</f>
        <v>0</v>
      </c>
      <c r="M534" s="38">
        <f>Natasa[[#This Row],[Cijena s rabat 1. (€/km) ]]*(1-Natasa[[#This Row],[Rabat grupa 2. (%)]])</f>
        <v>4376.1153733386118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5933.6663238137198</v>
      </c>
      <c r="J535" s="6">
        <f>Grupe!$K$8</f>
        <v>0</v>
      </c>
      <c r="K535" s="7">
        <f t="shared" si="8"/>
        <v>5933.6663238137198</v>
      </c>
      <c r="L535" s="37">
        <f>Grupe!$K$9</f>
        <v>0</v>
      </c>
      <c r="M535" s="38">
        <f>Natasa[[#This Row],[Cijena s rabat 1. (€/km) ]]*(1-Natasa[[#This Row],[Rabat grupa 2. (%)]])</f>
        <v>5933.6663238137198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6330.3439983979597</v>
      </c>
      <c r="J536" s="6">
        <f>Grupe!$K$8</f>
        <v>0</v>
      </c>
      <c r="K536" s="7">
        <f t="shared" si="8"/>
        <v>6330.3439983979597</v>
      </c>
      <c r="L536" s="37">
        <f>Grupe!$K$9</f>
        <v>0</v>
      </c>
      <c r="M536" s="38">
        <f>Natasa[[#This Row],[Cijena s rabat 1. (€/km) ]]*(1-Natasa[[#This Row],[Rabat grupa 2. (%)]])</f>
        <v>6330.3439983979597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9602.7502577453324</v>
      </c>
      <c r="J537" s="6">
        <f>Grupe!$K$8</f>
        <v>0</v>
      </c>
      <c r="K537" s="7">
        <f t="shared" si="8"/>
        <v>9602.7502577453324</v>
      </c>
      <c r="L537" s="37">
        <f>Grupe!$K$9</f>
        <v>0</v>
      </c>
      <c r="M537" s="38">
        <f>Natasa[[#This Row],[Cijena s rabat 1. (€/km) ]]*(1-Natasa[[#This Row],[Rabat grupa 2. (%)]])</f>
        <v>9602.7502577453324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16249.063231413162</v>
      </c>
      <c r="J538" s="6">
        <f>Grupe!$K$8</f>
        <v>0</v>
      </c>
      <c r="K538" s="7">
        <f t="shared" si="8"/>
        <v>16249.063231413162</v>
      </c>
      <c r="L538" s="37">
        <f>Grupe!$K$9</f>
        <v>0</v>
      </c>
      <c r="M538" s="38">
        <f>Natasa[[#This Row],[Cijena s rabat 1. (€/km) ]]*(1-Natasa[[#This Row],[Rabat grupa 2. (%)]])</f>
        <v>16249.063231413162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23565.300356920561</v>
      </c>
      <c r="J539" s="6">
        <f>Grupe!$K$8</f>
        <v>0</v>
      </c>
      <c r="K539" s="7">
        <f t="shared" si="8"/>
        <v>23565.300356920561</v>
      </c>
      <c r="L539" s="37">
        <f>Grupe!$K$9</f>
        <v>0</v>
      </c>
      <c r="M539" s="38">
        <f>Natasa[[#This Row],[Cijena s rabat 1. (€/km) ]]*(1-Natasa[[#This Row],[Rabat grupa 2. (%)]])</f>
        <v>23565.300356920561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8380.8297085489539</v>
      </c>
      <c r="J540" s="6">
        <f>Grupe!$K$8</f>
        <v>0</v>
      </c>
      <c r="K540" s="7">
        <f t="shared" si="8"/>
        <v>8380.8297085489539</v>
      </c>
      <c r="L540" s="37">
        <f>Grupe!$K$9</f>
        <v>0</v>
      </c>
      <c r="M540" s="38">
        <f>Natasa[[#This Row],[Cijena s rabat 1. (€/km) ]]*(1-Natasa[[#This Row],[Rabat grupa 2. (%)]])</f>
        <v>8380.8297085489539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12048.171896559006</v>
      </c>
      <c r="J541" s="6">
        <f>Grupe!$K$8</f>
        <v>0</v>
      </c>
      <c r="K541" s="7">
        <f t="shared" si="8"/>
        <v>12048.171896559006</v>
      </c>
      <c r="L541" s="37">
        <f>Grupe!$K$9</f>
        <v>0</v>
      </c>
      <c r="M541" s="38">
        <f>Natasa[[#This Row],[Cijena s rabat 1. (€/km) ]]*(1-Natasa[[#This Row],[Rabat grupa 2. (%)]])</f>
        <v>12048.171896559006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18422.751133792626</v>
      </c>
      <c r="J542" s="6">
        <f>Grupe!$K$8</f>
        <v>0</v>
      </c>
      <c r="K542" s="7">
        <f t="shared" si="8"/>
        <v>18422.751133792626</v>
      </c>
      <c r="L542" s="37">
        <f>Grupe!$K$9</f>
        <v>0</v>
      </c>
      <c r="M542" s="38">
        <f>Natasa[[#This Row],[Cijena s rabat 1. (€/km) ]]*(1-Natasa[[#This Row],[Rabat grupa 2. (%)]])</f>
        <v>18422.751133792626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28605.610059135553</v>
      </c>
      <c r="J543" s="6">
        <f>Grupe!$K$8</f>
        <v>0</v>
      </c>
      <c r="K543" s="7">
        <f t="shared" si="8"/>
        <v>28605.610059135553</v>
      </c>
      <c r="L543" s="37">
        <f>Grupe!$K$9</f>
        <v>0</v>
      </c>
      <c r="M543" s="38">
        <f>Natasa[[#This Row],[Cijena s rabat 1. (€/km) ]]*(1-Natasa[[#This Row],[Rabat grupa 2. (%)]])</f>
        <v>28605.610059135553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377.23456228735427</v>
      </c>
      <c r="J544" s="6">
        <f>Grupe!$K$8</f>
        <v>0</v>
      </c>
      <c r="K544" s="7">
        <f t="shared" si="8"/>
        <v>377.23456228735427</v>
      </c>
      <c r="L544" s="37">
        <f>Grupe!$K$9</f>
        <v>0</v>
      </c>
      <c r="M544" s="38">
        <f>Natasa[[#This Row],[Cijena s rabat 1. (€/km) ]]*(1-Natasa[[#This Row],[Rabat grupa 2. (%)]])</f>
        <v>377.23456228735427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617.38130683626287</v>
      </c>
      <c r="J545" s="6">
        <f>Grupe!$K$8</f>
        <v>0</v>
      </c>
      <c r="K545" s="7">
        <f t="shared" si="8"/>
        <v>617.38130683626287</v>
      </c>
      <c r="L545" s="37">
        <f>Grupe!$K$9</f>
        <v>0</v>
      </c>
      <c r="M545" s="38">
        <f>Natasa[[#This Row],[Cijena s rabat 1. (€/km) ]]*(1-Natasa[[#This Row],[Rabat grupa 2. (%)]])</f>
        <v>617.38130683626287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1265.8747425209669</v>
      </c>
      <c r="J546" s="6">
        <f>Grupe!$K$8</f>
        <v>0</v>
      </c>
      <c r="K546" s="7">
        <f t="shared" si="8"/>
        <v>1265.8747425209669</v>
      </c>
      <c r="L546" s="37">
        <f>Grupe!$K$9</f>
        <v>0</v>
      </c>
      <c r="M546" s="38">
        <f>Natasa[[#This Row],[Cijena s rabat 1. (€/km) ]]*(1-Natasa[[#This Row],[Rabat grupa 2. (%)]])</f>
        <v>1265.8747425209669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1921.7680277523837</v>
      </c>
      <c r="J547" s="6">
        <f>Grupe!$K$8</f>
        <v>0</v>
      </c>
      <c r="K547" s="7">
        <f t="shared" si="8"/>
        <v>1921.7680277523837</v>
      </c>
      <c r="L547" s="37">
        <f>Grupe!$K$9</f>
        <v>0</v>
      </c>
      <c r="M547" s="38">
        <f>Natasa[[#This Row],[Cijena s rabat 1. (€/km) ]]*(1-Natasa[[#This Row],[Rabat grupa 2. (%)]])</f>
        <v>1921.7680277523837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3098.4979257813084</v>
      </c>
      <c r="J548" s="6">
        <f>Grupe!$K$8</f>
        <v>0</v>
      </c>
      <c r="K548" s="7">
        <f t="shared" si="8"/>
        <v>3098.4979257813084</v>
      </c>
      <c r="L548" s="37">
        <f>Grupe!$K$9</f>
        <v>0</v>
      </c>
      <c r="M548" s="38">
        <f>Natasa[[#This Row],[Cijena s rabat 1. (€/km) ]]*(1-Natasa[[#This Row],[Rabat grupa 2. (%)]])</f>
        <v>3098.4979257813084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5766.8694838028441</v>
      </c>
      <c r="J549" s="6">
        <f>Grupe!$K$8</f>
        <v>0</v>
      </c>
      <c r="K549" s="7">
        <f t="shared" si="8"/>
        <v>5766.8694838028441</v>
      </c>
      <c r="L549" s="37">
        <f>Grupe!$K$9</f>
        <v>0</v>
      </c>
      <c r="M549" s="38">
        <f>Natasa[[#This Row],[Cijena s rabat 1. (€/km) ]]*(1-Natasa[[#This Row],[Rabat grupa 2. (%)]])</f>
        <v>5766.8694838028441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9000.3407669430835</v>
      </c>
      <c r="J550" s="6">
        <f>Grupe!$K$8</f>
        <v>0</v>
      </c>
      <c r="K550" s="7">
        <f t="shared" si="8"/>
        <v>9000.3407669430835</v>
      </c>
      <c r="L550" s="37">
        <f>Grupe!$K$9</f>
        <v>0</v>
      </c>
      <c r="M550" s="38">
        <f>Natasa[[#This Row],[Cijena s rabat 1. (€/km) ]]*(1-Natasa[[#This Row],[Rabat grupa 2. (%)]])</f>
        <v>9000.3407669430835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280.0091596359743</v>
      </c>
      <c r="J551" s="6">
        <f>Grupe!$K$8</f>
        <v>0</v>
      </c>
      <c r="K551" s="7">
        <f t="shared" si="8"/>
        <v>280.0091596359743</v>
      </c>
      <c r="L551" s="37">
        <f>Grupe!$K$9</f>
        <v>0</v>
      </c>
      <c r="M551" s="38">
        <f>Natasa[[#This Row],[Cijena s rabat 1. (€/km) ]]*(1-Natasa[[#This Row],[Rabat grupa 2. (%)]])</f>
        <v>280.0091596359743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413.2079612683649</v>
      </c>
      <c r="J552" s="6">
        <f>Grupe!$K$8</f>
        <v>0</v>
      </c>
      <c r="K552" s="7">
        <f t="shared" si="8"/>
        <v>413.2079612683649</v>
      </c>
      <c r="L552" s="37">
        <f>Grupe!$K$9</f>
        <v>0</v>
      </c>
      <c r="M552" s="38">
        <f>Natasa[[#This Row],[Cijena s rabat 1. (€/km) ]]*(1-Natasa[[#This Row],[Rabat grupa 2. (%)]])</f>
        <v>413.2079612683649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636.82638736653882</v>
      </c>
      <c r="J553" s="6">
        <f>Grupe!$K$8</f>
        <v>0</v>
      </c>
      <c r="K553" s="7">
        <f t="shared" si="8"/>
        <v>636.82638736653882</v>
      </c>
      <c r="L553" s="37">
        <f>Grupe!$K$9</f>
        <v>0</v>
      </c>
      <c r="M553" s="38">
        <f>Natasa[[#This Row],[Cijena s rabat 1. (€/km) ]]*(1-Natasa[[#This Row],[Rabat grupa 2. (%)]])</f>
        <v>636.82638736653882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711.68994740810138</v>
      </c>
      <c r="J554" s="6">
        <f>Grupe!$K$8</f>
        <v>0</v>
      </c>
      <c r="K554" s="7">
        <f t="shared" si="8"/>
        <v>711.68994740810138</v>
      </c>
      <c r="L554" s="37">
        <f>Grupe!$K$9</f>
        <v>0</v>
      </c>
      <c r="M554" s="38">
        <f>Natasa[[#This Row],[Cijena s rabat 1. (€/km) ]]*(1-Natasa[[#This Row],[Rabat grupa 2. (%)]])</f>
        <v>711.68994740810138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958.64247014260661</v>
      </c>
      <c r="J555" s="6">
        <f>Grupe!$K$8</f>
        <v>0</v>
      </c>
      <c r="K555" s="7">
        <f t="shared" si="8"/>
        <v>958.64247014260661</v>
      </c>
      <c r="L555" s="37">
        <f>Grupe!$K$9</f>
        <v>0</v>
      </c>
      <c r="M555" s="38">
        <f>Natasa[[#This Row],[Cijena s rabat 1. (€/km) ]]*(1-Natasa[[#This Row],[Rabat grupa 2. (%)]])</f>
        <v>958.64247014260661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1113.230860358301</v>
      </c>
      <c r="J556" s="6">
        <f>Grupe!$K$8</f>
        <v>0</v>
      </c>
      <c r="K556" s="7">
        <f t="shared" si="8"/>
        <v>1113.230860358301</v>
      </c>
      <c r="L556" s="37">
        <f>Grupe!$K$9</f>
        <v>0</v>
      </c>
      <c r="M556" s="38">
        <f>Natasa[[#This Row],[Cijena s rabat 1. (€/km) ]]*(1-Natasa[[#This Row],[Rabat grupa 2. (%)]])</f>
        <v>1113.230860358301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1759.7797879899776</v>
      </c>
      <c r="J557" s="6">
        <f>Grupe!$K$8</f>
        <v>0</v>
      </c>
      <c r="K557" s="7">
        <f t="shared" si="8"/>
        <v>1759.7797879899776</v>
      </c>
      <c r="L557" s="37">
        <f>Grupe!$K$9</f>
        <v>0</v>
      </c>
      <c r="M557" s="38">
        <f>Natasa[[#This Row],[Cijena s rabat 1. (€/km) ]]*(1-Natasa[[#This Row],[Rabat grupa 2. (%)]])</f>
        <v>1759.7797879899776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3293.0243878022402</v>
      </c>
      <c r="J558" s="6">
        <f>Grupe!$K$8</f>
        <v>0</v>
      </c>
      <c r="K558" s="7">
        <f t="shared" si="8"/>
        <v>3293.0243878022402</v>
      </c>
      <c r="L558" s="37">
        <f>Grupe!$K$9</f>
        <v>0</v>
      </c>
      <c r="M558" s="38">
        <f>Natasa[[#This Row],[Cijena s rabat 1. (€/km) ]]*(1-Natasa[[#This Row],[Rabat grupa 2. (%)]])</f>
        <v>3293.0243878022402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5255.0330133070884</v>
      </c>
      <c r="J559" s="6">
        <f>Grupe!$K$8</f>
        <v>0</v>
      </c>
      <c r="K559" s="7">
        <f t="shared" si="8"/>
        <v>5255.0330133070884</v>
      </c>
      <c r="L559" s="37">
        <f>Grupe!$K$9</f>
        <v>0</v>
      </c>
      <c r="M559" s="38">
        <f>Natasa[[#This Row],[Cijena s rabat 1. (€/km) ]]*(1-Natasa[[#This Row],[Rabat grupa 2. (%)]])</f>
        <v>5255.0330133070884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8043.457561348665</v>
      </c>
      <c r="J560" s="6">
        <f>Grupe!$K$8</f>
        <v>0</v>
      </c>
      <c r="K560" s="7">
        <f t="shared" si="8"/>
        <v>8043.457561348665</v>
      </c>
      <c r="L560" s="37">
        <f>Grupe!$K$9</f>
        <v>0</v>
      </c>
      <c r="M560" s="38">
        <f>Natasa[[#This Row],[Cijena s rabat 1. (€/km) ]]*(1-Natasa[[#This Row],[Rabat grupa 2. (%)]])</f>
        <v>8043.457561348665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15998.440006284576</v>
      </c>
      <c r="J561" s="6">
        <f>Grupe!$K$8</f>
        <v>0</v>
      </c>
      <c r="K561" s="7">
        <f t="shared" si="8"/>
        <v>15998.440006284576</v>
      </c>
      <c r="L561" s="37">
        <f>Grupe!$K$9</f>
        <v>0</v>
      </c>
      <c r="M561" s="38">
        <f>Natasa[[#This Row],[Cijena s rabat 1. (€/km) ]]*(1-Natasa[[#This Row],[Rabat grupa 2. (%)]])</f>
        <v>15998.440006284576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395.70738879111656</v>
      </c>
      <c r="J562" s="6">
        <f>Grupe!$K$8</f>
        <v>0</v>
      </c>
      <c r="K562" s="7">
        <f t="shared" si="8"/>
        <v>395.70738879111656</v>
      </c>
      <c r="L562" s="37">
        <f>Grupe!$K$9</f>
        <v>0</v>
      </c>
      <c r="M562" s="38">
        <f>Natasa[[#This Row],[Cijena s rabat 1. (€/km) ]]*(1-Natasa[[#This Row],[Rabat grupa 2. (%)]])</f>
        <v>395.70738879111656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592.10270214690411</v>
      </c>
      <c r="J563" s="6">
        <f>Grupe!$K$8</f>
        <v>0</v>
      </c>
      <c r="K563" s="7">
        <f t="shared" si="8"/>
        <v>592.10270214690411</v>
      </c>
      <c r="L563" s="37">
        <f>Grupe!$K$9</f>
        <v>0</v>
      </c>
      <c r="M563" s="38">
        <f>Natasa[[#This Row],[Cijena s rabat 1. (€/km) ]]*(1-Natasa[[#This Row],[Rabat grupa 2. (%)]])</f>
        <v>592.10270214690411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946.9754218244409</v>
      </c>
      <c r="J564" s="6">
        <f>Grupe!$K$8</f>
        <v>0</v>
      </c>
      <c r="K564" s="7">
        <f t="shared" si="8"/>
        <v>946.9754218244409</v>
      </c>
      <c r="L564" s="37">
        <f>Grupe!$K$9</f>
        <v>0</v>
      </c>
      <c r="M564" s="38">
        <f>Natasa[[#This Row],[Cijena s rabat 1. (€/km) ]]*(1-Natasa[[#This Row],[Rabat grupa 2. (%)]])</f>
        <v>946.9754218244409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1178.3718801347254</v>
      </c>
      <c r="J565" s="6">
        <f>Grupe!$K$8</f>
        <v>0</v>
      </c>
      <c r="K565" s="7">
        <f t="shared" si="8"/>
        <v>1178.3718801347254</v>
      </c>
      <c r="L565" s="37">
        <f>Grupe!$K$9</f>
        <v>0</v>
      </c>
      <c r="M565" s="38">
        <f>Natasa[[#This Row],[Cijena s rabat 1. (€/km) ]]*(1-Natasa[[#This Row],[Rabat grupa 2. (%)]])</f>
        <v>1178.3718801347254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1607.135905827311</v>
      </c>
      <c r="J566" s="6">
        <f>Grupe!$K$8</f>
        <v>0</v>
      </c>
      <c r="K566" s="7">
        <f t="shared" si="8"/>
        <v>1607.135905827311</v>
      </c>
      <c r="L566" s="37">
        <f>Grupe!$K$9</f>
        <v>0</v>
      </c>
      <c r="M566" s="38">
        <f>Natasa[[#This Row],[Cijena s rabat 1. (€/km) ]]*(1-Natasa[[#This Row],[Rabat grupa 2. (%)]])</f>
        <v>1607.135905827311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1887.1450654632854</v>
      </c>
      <c r="J567" s="6">
        <f>Grupe!$K$8</f>
        <v>0</v>
      </c>
      <c r="K567" s="7">
        <f t="shared" si="8"/>
        <v>1887.1450654632854</v>
      </c>
      <c r="L567" s="37">
        <f>Grupe!$K$9</f>
        <v>0</v>
      </c>
      <c r="M567" s="38">
        <f>Natasa[[#This Row],[Cijena s rabat 1. (€/km) ]]*(1-Natasa[[#This Row],[Rabat grupa 2. (%)]])</f>
        <v>1887.1450654632854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3021.7655144048899</v>
      </c>
      <c r="J568" s="6">
        <f>Grupe!$K$8</f>
        <v>0</v>
      </c>
      <c r="K568" s="7">
        <f t="shared" si="8"/>
        <v>3021.7655144048899</v>
      </c>
      <c r="L568" s="37">
        <f>Grupe!$K$9</f>
        <v>0</v>
      </c>
      <c r="M568" s="38">
        <f>Natasa[[#This Row],[Cijena s rabat 1. (€/km) ]]*(1-Natasa[[#This Row],[Rabat grupa 2. (%)]])</f>
        <v>3021.7655144048899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5721.7149460337114</v>
      </c>
      <c r="J569" s="6">
        <f>Grupe!$K$8</f>
        <v>0</v>
      </c>
      <c r="K569" s="7">
        <f t="shared" si="8"/>
        <v>5721.7149460337114</v>
      </c>
      <c r="L569" s="37">
        <f>Grupe!$K$9</f>
        <v>0</v>
      </c>
      <c r="M569" s="38">
        <f>Natasa[[#This Row],[Cijena s rabat 1. (€/km) ]]*(1-Natasa[[#This Row],[Rabat grupa 2. (%)]])</f>
        <v>5721.7149460337114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8793.0654157908029</v>
      </c>
      <c r="J570" s="6">
        <f>Grupe!$K$8</f>
        <v>0</v>
      </c>
      <c r="K570" s="7">
        <f t="shared" si="8"/>
        <v>8793.0654157908029</v>
      </c>
      <c r="L570" s="37">
        <f>Grupe!$K$9</f>
        <v>0</v>
      </c>
      <c r="M570" s="38">
        <f>Natasa[[#This Row],[Cijena s rabat 1. (€/km) ]]*(1-Natasa[[#This Row],[Rabat grupa 2. (%)]])</f>
        <v>8793.0654157908029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14003.789166524992</v>
      </c>
      <c r="J571" s="6">
        <f>Grupe!$K$8</f>
        <v>0</v>
      </c>
      <c r="K571" s="7">
        <f t="shared" si="8"/>
        <v>14003.789166524992</v>
      </c>
      <c r="L571" s="37">
        <f>Grupe!$K$9</f>
        <v>0</v>
      </c>
      <c r="M571" s="38">
        <f>Natasa[[#This Row],[Cijena s rabat 1. (€/km) ]]*(1-Natasa[[#This Row],[Rabat grupa 2. (%)]])</f>
        <v>14003.789166524992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29609.390631947394</v>
      </c>
      <c r="J572" s="6">
        <f>Grupe!$K$8</f>
        <v>0</v>
      </c>
      <c r="K572" s="7">
        <f t="shared" si="8"/>
        <v>29609.390631947394</v>
      </c>
      <c r="L572" s="37">
        <f>Grupe!$K$9</f>
        <v>0</v>
      </c>
      <c r="M572" s="38">
        <f>Natasa[[#This Row],[Cijena s rabat 1. (€/km) ]]*(1-Natasa[[#This Row],[Rabat grupa 2. (%)]])</f>
        <v>29609.390631947394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714.60670948764289</v>
      </c>
      <c r="J573" s="6">
        <f>Grupe!$K$8</f>
        <v>0</v>
      </c>
      <c r="K573" s="7">
        <f t="shared" si="8"/>
        <v>714.60670948764289</v>
      </c>
      <c r="L573" s="37">
        <f>Grupe!$K$9</f>
        <v>0</v>
      </c>
      <c r="M573" s="38">
        <f>Natasa[[#This Row],[Cijena s rabat 1. (€/km) ]]*(1-Natasa[[#This Row],[Rabat grupa 2. (%)]])</f>
        <v>714.60670948764289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1412.685100524551</v>
      </c>
      <c r="J574" s="6">
        <f>Grupe!$K$8</f>
        <v>0</v>
      </c>
      <c r="K574" s="7">
        <f t="shared" si="8"/>
        <v>1412.685100524551</v>
      </c>
      <c r="L574" s="37">
        <f>Grupe!$K$9</f>
        <v>0</v>
      </c>
      <c r="M574" s="38">
        <f>Natasa[[#This Row],[Cijena s rabat 1. (€/km) ]]*(1-Natasa[[#This Row],[Rabat grupa 2. (%)]])</f>
        <v>1412.685100524551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2313.9645831028433</v>
      </c>
      <c r="J575" s="6">
        <f>Grupe!$K$8</f>
        <v>0</v>
      </c>
      <c r="K575" s="7">
        <f t="shared" si="8"/>
        <v>2313.9645831028433</v>
      </c>
      <c r="L575" s="37">
        <f>Grupe!$K$9</f>
        <v>0</v>
      </c>
      <c r="M575" s="38">
        <f>Natasa[[#This Row],[Cijena s rabat 1. (€/km) ]]*(1-Natasa[[#This Row],[Rabat grupa 2. (%)]])</f>
        <v>2313.9645831028433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4530.7037635543065</v>
      </c>
      <c r="J576" s="6">
        <f>Grupe!$K$8</f>
        <v>0</v>
      </c>
      <c r="K576" s="7">
        <f t="shared" si="8"/>
        <v>4530.7037635543065</v>
      </c>
      <c r="L576" s="37">
        <f>Grupe!$K$9</f>
        <v>0</v>
      </c>
      <c r="M576" s="38">
        <f>Natasa[[#This Row],[Cijena s rabat 1. (€/km) ]]*(1-Natasa[[#This Row],[Rabat grupa 2. (%)]])</f>
        <v>4530.7037635543065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8375.9684384163847</v>
      </c>
      <c r="J577" s="6">
        <f>Grupe!$K$8</f>
        <v>0</v>
      </c>
      <c r="K577" s="7">
        <f t="shared" si="8"/>
        <v>8375.9684384163847</v>
      </c>
      <c r="L577" s="37">
        <f>Grupe!$K$9</f>
        <v>0</v>
      </c>
      <c r="M577" s="38">
        <f>Natasa[[#This Row],[Cijena s rabat 1. (€/km) ]]*(1-Natasa[[#This Row],[Rabat grupa 2. (%)]])</f>
        <v>8375.9684384163847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9921.8523405733267</v>
      </c>
      <c r="J578" s="6">
        <f>Grupe!$K$8</f>
        <v>0</v>
      </c>
      <c r="K578" s="7">
        <f t="shared" ref="K578:K641" si="9">I578*(1-J578)</f>
        <v>9921.8523405733267</v>
      </c>
      <c r="L578" s="37">
        <f>Grupe!$K$9</f>
        <v>0</v>
      </c>
      <c r="M578" s="38">
        <f>Natasa[[#This Row],[Cijena s rabat 1. (€/km) ]]*(1-Natasa[[#This Row],[Rabat grupa 2. (%)]])</f>
        <v>9921.8523405733267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24291.76685244729</v>
      </c>
      <c r="J579" s="6">
        <f>Grupe!$K$8</f>
        <v>0</v>
      </c>
      <c r="K579" s="7">
        <f t="shared" si="9"/>
        <v>24291.76685244729</v>
      </c>
      <c r="L579" s="37">
        <f>Grupe!$K$9</f>
        <v>0</v>
      </c>
      <c r="M579" s="38">
        <f>Natasa[[#This Row],[Cijena s rabat 1. (€/km) ]]*(1-Natasa[[#This Row],[Rabat grupa 2. (%)]])</f>
        <v>24291.76685244729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1122.9534006234385</v>
      </c>
      <c r="J580" s="6">
        <f>Grupe!$K$8</f>
        <v>0</v>
      </c>
      <c r="K580" s="7">
        <f t="shared" si="9"/>
        <v>1122.9534006234385</v>
      </c>
      <c r="L580" s="37">
        <f>Grupe!$K$9</f>
        <v>0</v>
      </c>
      <c r="M580" s="38">
        <f>Natasa[[#This Row],[Cijena s rabat 1. (€/km) ]]*(1-Natasa[[#This Row],[Rabat grupa 2. (%)]])</f>
        <v>1122.9534006234385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2375.2165867732128</v>
      </c>
      <c r="J581" s="6">
        <f>Grupe!$K$8</f>
        <v>0</v>
      </c>
      <c r="K581" s="7">
        <f t="shared" si="9"/>
        <v>2375.2165867732128</v>
      </c>
      <c r="L581" s="37">
        <f>Grupe!$K$9</f>
        <v>0</v>
      </c>
      <c r="M581" s="38">
        <f>Natasa[[#This Row],[Cijena s rabat 1. (€/km) ]]*(1-Natasa[[#This Row],[Rabat grupa 2. (%)]])</f>
        <v>2375.2165867732128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3609.0069464192247</v>
      </c>
      <c r="J582" s="6">
        <f>Grupe!$K$8</f>
        <v>0</v>
      </c>
      <c r="K582" s="7">
        <f t="shared" si="9"/>
        <v>3609.0069464192247</v>
      </c>
      <c r="L582" s="37">
        <f>Grupe!$K$9</f>
        <v>0</v>
      </c>
      <c r="M582" s="38">
        <f>Natasa[[#This Row],[Cijena s rabat 1. (€/km) ]]*(1-Natasa[[#This Row],[Rabat grupa 2. (%)]])</f>
        <v>3609.0069464192247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6174.8194124550664</v>
      </c>
      <c r="J583" s="6">
        <f>Grupe!$K$8</f>
        <v>0</v>
      </c>
      <c r="K583" s="7">
        <f t="shared" si="9"/>
        <v>6174.8194124550664</v>
      </c>
      <c r="L583" s="37">
        <f>Grupe!$K$9</f>
        <v>0</v>
      </c>
      <c r="M583" s="38">
        <f>Natasa[[#This Row],[Cijena s rabat 1. (€/km) ]]*(1-Natasa[[#This Row],[Rabat grupa 2. (%)]])</f>
        <v>6174.8194124550664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9072.1713075311764</v>
      </c>
      <c r="J584" s="6">
        <f>Grupe!$K$8</f>
        <v>0</v>
      </c>
      <c r="K584" s="7">
        <f t="shared" si="9"/>
        <v>9072.1713075311764</v>
      </c>
      <c r="L584" s="37">
        <f>Grupe!$K$9</f>
        <v>0</v>
      </c>
      <c r="M584" s="38">
        <f>Natasa[[#This Row],[Cijena s rabat 1. (€/km) ]]*(1-Natasa[[#This Row],[Rabat grupa 2. (%)]])</f>
        <v>9072.1713075311764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14590.320387958434</v>
      </c>
      <c r="J585" s="6">
        <f>Grupe!$K$8</f>
        <v>0</v>
      </c>
      <c r="K585" s="7">
        <f t="shared" si="9"/>
        <v>14590.320387958434</v>
      </c>
      <c r="L585" s="37">
        <f>Grupe!$K$9</f>
        <v>0</v>
      </c>
      <c r="M585" s="38">
        <f>Natasa[[#This Row],[Cijena s rabat 1. (€/km) ]]*(1-Natasa[[#This Row],[Rabat grupa 2. (%)]])</f>
        <v>14590.320387958434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256.67506299964316</v>
      </c>
      <c r="J586" s="6">
        <f>Grupe!$K$8</f>
        <v>0</v>
      </c>
      <c r="K586" s="7">
        <f t="shared" si="9"/>
        <v>256.67506299964316</v>
      </c>
      <c r="L586" s="37">
        <f>Grupe!$K$9</f>
        <v>0</v>
      </c>
      <c r="M586" s="38">
        <f>Natasa[[#This Row],[Cijena s rabat 1. (€/km) ]]*(1-Natasa[[#This Row],[Rabat grupa 2. (%)]])</f>
        <v>256.67506299964316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360.70624383661971</v>
      </c>
      <c r="J587" s="6">
        <f>Grupe!$K$8</f>
        <v>0</v>
      </c>
      <c r="K587" s="7">
        <f t="shared" si="9"/>
        <v>360.70624383661971</v>
      </c>
      <c r="L587" s="37">
        <f>Grupe!$K$9</f>
        <v>0</v>
      </c>
      <c r="M587" s="38">
        <f>Natasa[[#This Row],[Cijena s rabat 1. (€/km) ]]*(1-Natasa[[#This Row],[Rabat grupa 2. (%)]])</f>
        <v>360.70624383661971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453.07037635543077</v>
      </c>
      <c r="J588" s="6">
        <f>Grupe!$K$8</f>
        <v>0</v>
      </c>
      <c r="K588" s="7">
        <f t="shared" si="9"/>
        <v>453.07037635543077</v>
      </c>
      <c r="L588" s="37">
        <f>Grupe!$K$9</f>
        <v>0</v>
      </c>
      <c r="M588" s="38">
        <f>Natasa[[#This Row],[Cijena s rabat 1. (€/km) ]]*(1-Natasa[[#This Row],[Rabat grupa 2. (%)]])</f>
        <v>453.07037635543077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546.40676290075533</v>
      </c>
      <c r="J589" s="6">
        <f>Grupe!$K$8</f>
        <v>0</v>
      </c>
      <c r="K589" s="7">
        <f t="shared" si="9"/>
        <v>546.40676290075533</v>
      </c>
      <c r="L589" s="37">
        <f>Grupe!$K$9</f>
        <v>0</v>
      </c>
      <c r="M589" s="38">
        <f>Natasa[[#This Row],[Cijena s rabat 1. (€/km) ]]*(1-Natasa[[#This Row],[Rabat grupa 2. (%)]])</f>
        <v>546.40676290075533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636.82638736653882</v>
      </c>
      <c r="J590" s="6">
        <f>Grupe!$K$8</f>
        <v>0</v>
      </c>
      <c r="K590" s="7">
        <f t="shared" si="9"/>
        <v>636.82638736653882</v>
      </c>
      <c r="L590" s="37">
        <f>Grupe!$K$9</f>
        <v>0</v>
      </c>
      <c r="M590" s="38">
        <f>Natasa[[#This Row],[Cijena s rabat 1. (€/km) ]]*(1-Natasa[[#This Row],[Rabat grupa 2. (%)]])</f>
        <v>636.82638736653882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1019.8944738129759</v>
      </c>
      <c r="J591" s="6">
        <f>Grupe!$K$8</f>
        <v>0</v>
      </c>
      <c r="K591" s="7">
        <f t="shared" si="9"/>
        <v>1019.8944738129759</v>
      </c>
      <c r="L591" s="37">
        <f>Grupe!$K$9</f>
        <v>0</v>
      </c>
      <c r="M591" s="38">
        <f>Natasa[[#This Row],[Cijena s rabat 1. (€/km) ]]*(1-Natasa[[#This Row],[Rabat grupa 2. (%)]])</f>
        <v>1019.8944738129759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1855.2732364425497</v>
      </c>
      <c r="J592" s="6">
        <f>Grupe!$K$8</f>
        <v>0</v>
      </c>
      <c r="K592" s="7">
        <f t="shared" si="9"/>
        <v>1855.2732364425497</v>
      </c>
      <c r="L592" s="37">
        <f>Grupe!$K$9</f>
        <v>0</v>
      </c>
      <c r="M592" s="38">
        <f>Natasa[[#This Row],[Cijena s rabat 1. (€/km) ]]*(1-Natasa[[#This Row],[Rabat grupa 2. (%)]])</f>
        <v>1855.2732364425497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2745.273046764632</v>
      </c>
      <c r="J593" s="6">
        <f>Grupe!$K$8</f>
        <v>0</v>
      </c>
      <c r="K593" s="7">
        <f t="shared" si="9"/>
        <v>2745.273046764632</v>
      </c>
      <c r="L593" s="37">
        <f>Grupe!$K$9</f>
        <v>0</v>
      </c>
      <c r="M593" s="38">
        <f>Natasa[[#This Row],[Cijena s rabat 1. (€/km) ]]*(1-Natasa[[#This Row],[Rabat grupa 2. (%)]])</f>
        <v>2745.273046764632</v>
      </c>
    </row>
    <row r="594" spans="1:13">
      <c r="A594" s="77">
        <v>1032</v>
      </c>
      <c r="B594" s="2" t="s">
        <v>467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771.54919453662285</v>
      </c>
      <c r="J594" s="6">
        <f>Grupe!$K$8</f>
        <v>0</v>
      </c>
      <c r="K594" s="7">
        <f t="shared" si="9"/>
        <v>771.54919453662285</v>
      </c>
      <c r="L594" s="37">
        <f>Grupe!$K$9</f>
        <v>0</v>
      </c>
      <c r="M594" s="38">
        <f>Natasa[[#This Row],[Cijena s rabat 1. (€/km) ]]*(1-Natasa[[#This Row],[Rabat grupa 2. (%)]])</f>
        <v>771.54919453662285</v>
      </c>
    </row>
    <row r="595" spans="1:13">
      <c r="A595" s="77">
        <v>1032</v>
      </c>
      <c r="B595" s="2" t="s">
        <v>467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837.63025829999981</v>
      </c>
      <c r="J595" s="6">
        <f>Grupe!$K$8</f>
        <v>0</v>
      </c>
      <c r="K595" s="7">
        <f t="shared" si="9"/>
        <v>837.63025829999981</v>
      </c>
      <c r="L595" s="37">
        <f>Grupe!$K$9</f>
        <v>0</v>
      </c>
      <c r="M595" s="38">
        <f>Natasa[[#This Row],[Cijena s rabat 1. (€/km) ]]*(1-Natasa[[#This Row],[Rabat grupa 2. (%)]])</f>
        <v>837.63025829999981</v>
      </c>
    </row>
    <row r="596" spans="1:13">
      <c r="A596" s="77">
        <v>1032</v>
      </c>
      <c r="B596" s="2" t="s">
        <v>467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1146.7427678495108</v>
      </c>
      <c r="J596" s="6">
        <f>Grupe!$K$8</f>
        <v>0</v>
      </c>
      <c r="K596" s="7">
        <f t="shared" si="9"/>
        <v>1146.7427678495108</v>
      </c>
      <c r="L596" s="37">
        <f>Grupe!$K$9</f>
        <v>0</v>
      </c>
      <c r="M596" s="38">
        <f>Natasa[[#This Row],[Cijena s rabat 1. (€/km) ]]*(1-Natasa[[#This Row],[Rabat grupa 2. (%)]])</f>
        <v>1146.7427678495108</v>
      </c>
    </row>
    <row r="597" spans="1:13">
      <c r="A597" s="77">
        <v>1032</v>
      </c>
      <c r="B597" s="2" t="s">
        <v>467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1305.9938771999998</v>
      </c>
      <c r="J597" s="6">
        <f>Grupe!$K$8</f>
        <v>0</v>
      </c>
      <c r="K597" s="7">
        <f t="shared" si="9"/>
        <v>1305.9938771999998</v>
      </c>
      <c r="L597" s="37">
        <f>Grupe!$K$9</f>
        <v>0</v>
      </c>
      <c r="M597" s="38">
        <f>Natasa[[#This Row],[Cijena s rabat 1. (€/km) ]]*(1-Natasa[[#This Row],[Rabat grupa 2. (%)]])</f>
        <v>1305.9938771999998</v>
      </c>
    </row>
    <row r="598" spans="1:13">
      <c r="A598" s="77">
        <v>1033</v>
      </c>
      <c r="B598" s="2" t="s">
        <v>272</v>
      </c>
      <c r="C598" s="14" t="s">
        <v>468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250.84153884056033</v>
      </c>
      <c r="J598" s="6">
        <f>Grupe!$K$8</f>
        <v>0</v>
      </c>
      <c r="K598" s="7">
        <f t="shared" si="9"/>
        <v>250.84153884056033</v>
      </c>
      <c r="L598" s="37">
        <f>Grupe!$K$9</f>
        <v>0</v>
      </c>
      <c r="M598" s="38">
        <f>Natasa[[#This Row],[Cijena s rabat 1. (€/km) ]]*(1-Natasa[[#This Row],[Rabat grupa 2. (%)]])</f>
        <v>250.84153884056033</v>
      </c>
    </row>
    <row r="599" spans="1:13">
      <c r="A599" s="77">
        <v>1033</v>
      </c>
      <c r="B599" s="2" t="s">
        <v>272</v>
      </c>
      <c r="C599" s="14" t="s">
        <v>469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1880.3392872776888</v>
      </c>
      <c r="J599" s="6">
        <f>Grupe!$K$8</f>
        <v>0</v>
      </c>
      <c r="K599" s="7">
        <f t="shared" si="9"/>
        <v>1880.3392872776888</v>
      </c>
      <c r="L599" s="37">
        <f>Grupe!$K$9</f>
        <v>0</v>
      </c>
      <c r="M599" s="38">
        <f>Natasa[[#This Row],[Cijena s rabat 1. (€/km) ]]*(1-Natasa[[#This Row],[Rabat grupa 2. (%)]])</f>
        <v>1880.3392872776888</v>
      </c>
    </row>
    <row r="600" spans="1:13">
      <c r="A600" s="77">
        <v>1033</v>
      </c>
      <c r="B600" s="2" t="s">
        <v>272</v>
      </c>
      <c r="C600" s="14" t="s">
        <v>470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689.32810479828402</v>
      </c>
      <c r="J600" s="6">
        <f>Grupe!$K$8</f>
        <v>0</v>
      </c>
      <c r="K600" s="7">
        <f t="shared" si="9"/>
        <v>689.32810479828402</v>
      </c>
      <c r="L600" s="37">
        <f>Grupe!$K$9</f>
        <v>0</v>
      </c>
      <c r="M600" s="38">
        <f>Natasa[[#This Row],[Cijena s rabat 1. (€/km) ]]*(1-Natasa[[#This Row],[Rabat grupa 2. (%)]])</f>
        <v>689.32810479828402</v>
      </c>
    </row>
    <row r="601" spans="1:13">
      <c r="A601" s="77">
        <v>1033</v>
      </c>
      <c r="B601" s="2" t="s">
        <v>272</v>
      </c>
      <c r="C601" s="14" t="s">
        <v>471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477.37672701827569</v>
      </c>
      <c r="J601" s="6">
        <f>Grupe!$K$8</f>
        <v>0</v>
      </c>
      <c r="K601" s="7">
        <f t="shared" si="9"/>
        <v>477.37672701827569</v>
      </c>
      <c r="L601" s="37">
        <f>Grupe!$K$9</f>
        <v>0</v>
      </c>
      <c r="M601" s="38">
        <f>Natasa[[#This Row],[Cijena s rabat 1. (€/km) ]]*(1-Natasa[[#This Row],[Rabat grupa 2. (%)]])</f>
        <v>477.37672701827569</v>
      </c>
    </row>
    <row r="602" spans="1:13">
      <c r="A602" s="77">
        <v>1033</v>
      </c>
      <c r="B602" s="2" t="s">
        <v>272</v>
      </c>
      <c r="C602" s="14" t="s">
        <v>472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2731.0615604772634</v>
      </c>
      <c r="J602" s="6">
        <f>Grupe!$K$8</f>
        <v>0</v>
      </c>
      <c r="K602" s="7">
        <f t="shared" si="9"/>
        <v>2731.0615604772634</v>
      </c>
      <c r="L602" s="37">
        <f>Grupe!$K$9</f>
        <v>0</v>
      </c>
      <c r="M602" s="38">
        <f>Natasa[[#This Row],[Cijena s rabat 1. (€/km) ]]*(1-Natasa[[#This Row],[Rabat grupa 2. (%)]])</f>
        <v>2731.0615604772634</v>
      </c>
    </row>
    <row r="603" spans="1:13">
      <c r="A603" s="77">
        <v>1033</v>
      </c>
      <c r="B603" s="2" t="s">
        <v>272</v>
      </c>
      <c r="C603" s="14" t="s">
        <v>473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4608.8395376697499</v>
      </c>
      <c r="J603" s="6">
        <f>Grupe!$K$8</f>
        <v>0</v>
      </c>
      <c r="K603" s="7">
        <f t="shared" si="9"/>
        <v>4608.8395376697499</v>
      </c>
      <c r="L603" s="37">
        <f>Grupe!$K$9</f>
        <v>0</v>
      </c>
      <c r="M603" s="38">
        <f>Natasa[[#This Row],[Cijena s rabat 1. (€/km) ]]*(1-Natasa[[#This Row],[Rabat grupa 2. (%)]])</f>
        <v>4608.8395376697499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662.38507349999986</v>
      </c>
      <c r="J604" s="6">
        <f>Grupe!$K$8</f>
        <v>0</v>
      </c>
      <c r="K604" s="7">
        <f t="shared" si="9"/>
        <v>662.38507349999986</v>
      </c>
      <c r="L604" s="37">
        <f>Grupe!$K$9</f>
        <v>0</v>
      </c>
      <c r="M604" s="38">
        <f>Natasa[[#This Row],[Cijena s rabat 1. (€/km) ]]*(1-Natasa[[#This Row],[Rabat grupa 2. (%)]])</f>
        <v>662.38507349999986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654.07442401201752</v>
      </c>
      <c r="J605" s="6">
        <f>Grupe!$K$8</f>
        <v>0</v>
      </c>
      <c r="K605" s="7">
        <f t="shared" si="9"/>
        <v>654.07442401201752</v>
      </c>
      <c r="L605" s="37">
        <f>Grupe!$K$9</f>
        <v>0</v>
      </c>
      <c r="M605" s="38">
        <f>Natasa[[#This Row],[Cijena s rabat 1. (€/km) ]]*(1-Natasa[[#This Row],[Rabat grupa 2. (%)]])</f>
        <v>654.07442401201752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245.98026870799131</v>
      </c>
      <c r="J606" s="6">
        <f>Grupe!$K$8</f>
        <v>0</v>
      </c>
      <c r="K606" s="7">
        <f t="shared" si="9"/>
        <v>245.98026870799131</v>
      </c>
      <c r="L606" s="37">
        <f>Grupe!$K$9</f>
        <v>0</v>
      </c>
      <c r="M606" s="38">
        <f>Natasa[[#This Row],[Cijena s rabat 1. (€/km) ]]*(1-Natasa[[#This Row],[Rabat grupa 2. (%)]])</f>
        <v>245.98026870799131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397.65189684414418</v>
      </c>
      <c r="J607" s="6">
        <f>Grupe!$K$8</f>
        <v>0</v>
      </c>
      <c r="K607" s="7">
        <f t="shared" si="9"/>
        <v>397.65189684414418</v>
      </c>
      <c r="L607" s="37">
        <f>Grupe!$K$9</f>
        <v>0</v>
      </c>
      <c r="M607" s="38">
        <f>Natasa[[#This Row],[Cijena s rabat 1. (€/km) ]]*(1-Natasa[[#This Row],[Rabat grupa 2. (%)]])</f>
        <v>397.65189684414418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517.23914210534156</v>
      </c>
      <c r="J608" s="6">
        <f>Grupe!$K$8</f>
        <v>0</v>
      </c>
      <c r="K608" s="7">
        <f t="shared" si="9"/>
        <v>517.23914210534156</v>
      </c>
      <c r="L608" s="37">
        <f>Grupe!$K$9</f>
        <v>0</v>
      </c>
      <c r="M608" s="38">
        <f>Natasa[[#This Row],[Cijena s rabat 1. (€/km) ]]*(1-Natasa[[#This Row],[Rabat grupa 2. (%)]])</f>
        <v>517.23914210534156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868.22284567682323</v>
      </c>
      <c r="J609" s="6">
        <f>Grupe!$K$8</f>
        <v>0</v>
      </c>
      <c r="K609" s="7">
        <f t="shared" si="9"/>
        <v>868.22284567682323</v>
      </c>
      <c r="L609" s="37">
        <f>Grupe!$K$9</f>
        <v>0</v>
      </c>
      <c r="M609" s="38">
        <f>Natasa[[#This Row],[Cijena s rabat 1. (€/km) ]]*(1-Natasa[[#This Row],[Rabat grupa 2. (%)]])</f>
        <v>868.22284567682323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1676.165941709791</v>
      </c>
      <c r="J610" s="6">
        <f>Grupe!$K$8</f>
        <v>0</v>
      </c>
      <c r="K610" s="7">
        <f t="shared" si="9"/>
        <v>1676.165941709791</v>
      </c>
      <c r="L610" s="37">
        <f>Grupe!$K$9</f>
        <v>0</v>
      </c>
      <c r="M610" s="38">
        <f>Natasa[[#This Row],[Cijena s rabat 1. (€/km) ]]*(1-Natasa[[#This Row],[Rabat grupa 2. (%)]])</f>
        <v>1676.165941709791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606.23666427664682</v>
      </c>
      <c r="J611" s="6">
        <f>Grupe!$K$8</f>
        <v>0</v>
      </c>
      <c r="K611" s="7">
        <f t="shared" si="9"/>
        <v>606.23666427664682</v>
      </c>
      <c r="L611" s="37">
        <f>Grupe!$K$9</f>
        <v>0</v>
      </c>
      <c r="M611" s="38">
        <f>Natasa[[#This Row],[Cijena s rabat 1. (€/km) ]]*(1-Natasa[[#This Row],[Rabat grupa 2. (%)]])</f>
        <v>606.23666427664682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1024.9872644049428</v>
      </c>
      <c r="J612" s="6">
        <f>Grupe!$K$8</f>
        <v>0</v>
      </c>
      <c r="K612" s="7">
        <f t="shared" si="9"/>
        <v>1024.9872644049428</v>
      </c>
      <c r="L612" s="37">
        <f>Grupe!$K$9</f>
        <v>0</v>
      </c>
      <c r="M612" s="38">
        <f>Natasa[[#This Row],[Cijena s rabat 1. (€/km) ]]*(1-Natasa[[#This Row],[Rabat grupa 2. (%)]])</f>
        <v>1024.9872644049428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1824.8706358477766</v>
      </c>
      <c r="J613" s="6">
        <f>Grupe!$K$8</f>
        <v>0</v>
      </c>
      <c r="K613" s="7">
        <f t="shared" si="9"/>
        <v>1824.8706358477766</v>
      </c>
      <c r="L613" s="37">
        <f>Grupe!$K$9</f>
        <v>0</v>
      </c>
      <c r="M613" s="38">
        <f>Natasa[[#This Row],[Cijena s rabat 1. (€/km) ]]*(1-Natasa[[#This Row],[Rabat grupa 2. (%)]])</f>
        <v>1824.8706358477766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250.82387289578611</v>
      </c>
      <c r="J614" s="6">
        <f>Grupe!$K$8</f>
        <v>0</v>
      </c>
      <c r="K614" s="7">
        <f t="shared" si="9"/>
        <v>250.82387289578611</v>
      </c>
      <c r="L614" s="37">
        <f>Grupe!$K$9</f>
        <v>0</v>
      </c>
      <c r="M614" s="38">
        <f>Natasa[[#This Row],[Cijena s rabat 1. (€/km) ]]*(1-Natasa[[#This Row],[Rabat grupa 2. (%)]])</f>
        <v>250.82387289578611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286.10399924507999</v>
      </c>
      <c r="J615" s="6">
        <f>Grupe!$K$8</f>
        <v>0</v>
      </c>
      <c r="K615" s="7">
        <f t="shared" si="9"/>
        <v>286.10399924507999</v>
      </c>
      <c r="L615" s="37">
        <f>Grupe!$K$9</f>
        <v>0</v>
      </c>
      <c r="M615" s="38">
        <f>Natasa[[#This Row],[Cijena s rabat 1. (€/km) ]]*(1-Natasa[[#This Row],[Rabat grupa 2. (%)]])</f>
        <v>286.10399924507999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403.81404758512946</v>
      </c>
      <c r="J616" s="6">
        <f>Grupe!$K$8</f>
        <v>0</v>
      </c>
      <c r="K616" s="7">
        <f t="shared" si="9"/>
        <v>403.81404758512946</v>
      </c>
      <c r="L616" s="37">
        <f>Grupe!$K$9</f>
        <v>0</v>
      </c>
      <c r="M616" s="38">
        <f>Natasa[[#This Row],[Cijena s rabat 1. (€/km) ]]*(1-Natasa[[#This Row],[Rabat grupa 2. (%)]])</f>
        <v>403.81404758512946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447.26519321949604</v>
      </c>
      <c r="J617" s="6">
        <f>Grupe!$K$8</f>
        <v>0</v>
      </c>
      <c r="K617" s="7">
        <f t="shared" si="9"/>
        <v>447.26519321949604</v>
      </c>
      <c r="L617" s="37">
        <f>Grupe!$K$9</f>
        <v>0</v>
      </c>
      <c r="M617" s="38">
        <f>Natasa[[#This Row],[Cijena s rabat 1. (€/km) ]]*(1-Natasa[[#This Row],[Rabat grupa 2. (%)]])</f>
        <v>447.26519321949604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529.53913466478446</v>
      </c>
      <c r="J618" s="6">
        <f>Grupe!$K$8</f>
        <v>0</v>
      </c>
      <c r="K618" s="7">
        <f t="shared" si="9"/>
        <v>529.53913466478446</v>
      </c>
      <c r="L618" s="37">
        <f>Grupe!$K$9</f>
        <v>0</v>
      </c>
      <c r="M618" s="38">
        <f>Natasa[[#This Row],[Cijena s rabat 1. (€/km) ]]*(1-Natasa[[#This Row],[Rabat grupa 2. (%)]])</f>
        <v>529.53913466478446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521.89497805208316</v>
      </c>
      <c r="J619" s="6">
        <f>Grupe!$K$8</f>
        <v>0</v>
      </c>
      <c r="K619" s="7">
        <f t="shared" si="9"/>
        <v>521.89497805208316</v>
      </c>
      <c r="L619" s="37">
        <f>Grupe!$K$9</f>
        <v>0</v>
      </c>
      <c r="M619" s="38">
        <f>Natasa[[#This Row],[Cijena s rabat 1. (€/km) ]]*(1-Natasa[[#This Row],[Rabat grupa 2. (%)]])</f>
        <v>521.89497805208316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692.30966476296726</v>
      </c>
      <c r="J620" s="6">
        <f>Grupe!$K$8</f>
        <v>0</v>
      </c>
      <c r="K620" s="7">
        <f t="shared" si="9"/>
        <v>692.30966476296726</v>
      </c>
      <c r="L620" s="37">
        <f>Grupe!$K$9</f>
        <v>0</v>
      </c>
      <c r="M620" s="38">
        <f>Natasa[[#This Row],[Cijena s rabat 1. (€/km) ]]*(1-Natasa[[#This Row],[Rabat grupa 2. (%)]])</f>
        <v>692.30966476296726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312.67689492683797</v>
      </c>
      <c r="J621" s="6">
        <f>Grupe!$K$8</f>
        <v>0</v>
      </c>
      <c r="K621" s="7">
        <f t="shared" si="9"/>
        <v>312.67689492683797</v>
      </c>
      <c r="L621" s="37">
        <f>Grupe!$K$9</f>
        <v>0</v>
      </c>
      <c r="M621" s="38">
        <f>Natasa[[#This Row],[Cijena s rabat 1. (€/km) ]]*(1-Natasa[[#This Row],[Rabat grupa 2. (%)]])</f>
        <v>312.67689492683797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418.14701172305496</v>
      </c>
      <c r="J622" s="6">
        <f>Grupe!$K$8</f>
        <v>0</v>
      </c>
      <c r="K622" s="7">
        <f t="shared" si="9"/>
        <v>418.14701172305496</v>
      </c>
      <c r="L622" s="37">
        <f>Grupe!$K$9</f>
        <v>0</v>
      </c>
      <c r="M622" s="38">
        <f>Natasa[[#This Row],[Cijena s rabat 1. (€/km) ]]*(1-Natasa[[#This Row],[Rabat grupa 2. (%)]])</f>
        <v>418.14701172305496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486.28257390114203</v>
      </c>
      <c r="J623" s="6">
        <f>Grupe!$K$8</f>
        <v>0</v>
      </c>
      <c r="K623" s="7">
        <f t="shared" si="9"/>
        <v>486.28257390114203</v>
      </c>
      <c r="L623" s="37">
        <f>Grupe!$K$9</f>
        <v>0</v>
      </c>
      <c r="M623" s="38">
        <f>Natasa[[#This Row],[Cijena s rabat 1. (€/km) ]]*(1-Natasa[[#This Row],[Rabat grupa 2. (%)]])</f>
        <v>486.28257390114203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527.65938646251141</v>
      </c>
      <c r="J624" s="6">
        <f>Grupe!$K$8</f>
        <v>0</v>
      </c>
      <c r="K624" s="7">
        <f t="shared" si="9"/>
        <v>527.65938646251141</v>
      </c>
      <c r="L624" s="37">
        <f>Grupe!$K$9</f>
        <v>0</v>
      </c>
      <c r="M624" s="38">
        <f>Natasa[[#This Row],[Cijena s rabat 1. (€/km) ]]*(1-Natasa[[#This Row],[Rabat grupa 2. (%)]])</f>
        <v>527.65938646251141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619.32581488929043</v>
      </c>
      <c r="J625" s="6">
        <f>Grupe!$K$8</f>
        <v>0</v>
      </c>
      <c r="K625" s="7">
        <f t="shared" si="9"/>
        <v>619.32581488929043</v>
      </c>
      <c r="L625" s="37">
        <f>Grupe!$K$9</f>
        <v>0</v>
      </c>
      <c r="M625" s="38">
        <f>Natasa[[#This Row],[Cijena s rabat 1. (€/km) ]]*(1-Natasa[[#This Row],[Rabat grupa 2. (%)]])</f>
        <v>619.32581488929043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459.21502180299791</v>
      </c>
      <c r="J626" s="6">
        <f>Grupe!$K$8</f>
        <v>0</v>
      </c>
      <c r="K626" s="7">
        <f t="shared" si="9"/>
        <v>459.21502180299791</v>
      </c>
      <c r="L626" s="37">
        <f>Grupe!$K$9</f>
        <v>0</v>
      </c>
      <c r="M626" s="38">
        <f>Natasa[[#This Row],[Cijena s rabat 1. (€/km) ]]*(1-Natasa[[#This Row],[Rabat grupa 2. (%)]])</f>
        <v>459.21502180299791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638.42088397002158</v>
      </c>
      <c r="J627" s="6">
        <f>Grupe!$K$8</f>
        <v>0</v>
      </c>
      <c r="K627" s="7">
        <f t="shared" si="9"/>
        <v>638.42088397002158</v>
      </c>
      <c r="L627" s="37">
        <f>Grupe!$K$9</f>
        <v>0</v>
      </c>
      <c r="M627" s="38">
        <f>Natasa[[#This Row],[Cijena s rabat 1. (€/km) ]]*(1-Natasa[[#This Row],[Rabat grupa 2. (%)]])</f>
        <v>638.42088397002158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507.80927981458785</v>
      </c>
      <c r="J628" s="6">
        <f>Grupe!$K$8</f>
        <v>0</v>
      </c>
      <c r="K628" s="7">
        <f t="shared" si="9"/>
        <v>507.80927981458785</v>
      </c>
      <c r="L628" s="37">
        <f>Grupe!$K$9</f>
        <v>0</v>
      </c>
      <c r="M628" s="38">
        <f>Natasa[[#This Row],[Cijena s rabat 1. (€/km) ]]*(1-Natasa[[#This Row],[Rabat grupa 2. (%)]])</f>
        <v>507.80927981458785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586.31119746708464</v>
      </c>
      <c r="J629" s="6">
        <f>Grupe!$K$8</f>
        <v>0</v>
      </c>
      <c r="K629" s="7">
        <f t="shared" si="9"/>
        <v>586.31119746708464</v>
      </c>
      <c r="L629" s="37">
        <f>Grupe!$K$9</f>
        <v>0</v>
      </c>
      <c r="M629" s="38">
        <f>Natasa[[#This Row],[Cijena s rabat 1. (€/km) ]]*(1-Natasa[[#This Row],[Rabat grupa 2. (%)]])</f>
        <v>586.31119746708464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679.53222467942419</v>
      </c>
      <c r="J630" s="6">
        <f>Grupe!$K$8</f>
        <v>0</v>
      </c>
      <c r="K630" s="7">
        <f t="shared" si="9"/>
        <v>679.53222467942419</v>
      </c>
      <c r="L630" s="37">
        <f>Grupe!$K$9</f>
        <v>0</v>
      </c>
      <c r="M630" s="38">
        <f>Natasa[[#This Row],[Cijena s rabat 1. (€/km) ]]*(1-Natasa[[#This Row],[Rabat grupa 2. (%)]])</f>
        <v>679.53222467942419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740.86184784543696</v>
      </c>
      <c r="J631" s="6">
        <f>Grupe!$K$8</f>
        <v>0</v>
      </c>
      <c r="K631" s="7">
        <f t="shared" si="9"/>
        <v>740.86184784543696</v>
      </c>
      <c r="L631" s="37">
        <f>Grupe!$K$9</f>
        <v>0</v>
      </c>
      <c r="M631" s="38">
        <f>Natasa[[#This Row],[Cijena s rabat 1. (€/km) ]]*(1-Natasa[[#This Row],[Rabat grupa 2. (%)]])</f>
        <v>740.86184784543696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873.33383388402569</v>
      </c>
      <c r="J632" s="6">
        <f>Grupe!$K$8</f>
        <v>0</v>
      </c>
      <c r="K632" s="7">
        <f t="shared" si="9"/>
        <v>873.33383388402569</v>
      </c>
      <c r="L632" s="37">
        <f>Grupe!$K$9</f>
        <v>0</v>
      </c>
      <c r="M632" s="38">
        <f>Natasa[[#This Row],[Cijena s rabat 1. (€/km) ]]*(1-Natasa[[#This Row],[Rabat grupa 2. (%)]])</f>
        <v>873.33383388402569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956.7421213898034</v>
      </c>
      <c r="J633" s="6">
        <f>Grupe!$K$8</f>
        <v>0</v>
      </c>
      <c r="K633" s="7">
        <f t="shared" si="9"/>
        <v>956.7421213898034</v>
      </c>
      <c r="L633" s="37">
        <f>Grupe!$K$9</f>
        <v>0</v>
      </c>
      <c r="M633" s="38">
        <f>Natasa[[#This Row],[Cijena s rabat 1. (€/km) ]]*(1-Natasa[[#This Row],[Rabat grupa 2. (%)]])</f>
        <v>956.7421213898034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1356.6112644322079</v>
      </c>
      <c r="J634" s="6">
        <f>Grupe!$K$8</f>
        <v>0</v>
      </c>
      <c r="K634" s="7">
        <f t="shared" si="9"/>
        <v>1356.6112644322079</v>
      </c>
      <c r="L634" s="37">
        <f>Grupe!$K$9</f>
        <v>0</v>
      </c>
      <c r="M634" s="38">
        <f>Natasa[[#This Row],[Cijena s rabat 1. (€/km) ]]*(1-Natasa[[#This Row],[Rabat grupa 2. (%)]])</f>
        <v>1356.6112644322079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1549.1862811734891</v>
      </c>
      <c r="J635" s="6">
        <f>Grupe!$K$8</f>
        <v>0</v>
      </c>
      <c r="K635" s="7">
        <f t="shared" si="9"/>
        <v>1549.1862811734891</v>
      </c>
      <c r="L635" s="37">
        <f>Grupe!$K$9</f>
        <v>0</v>
      </c>
      <c r="M635" s="38">
        <f>Natasa[[#This Row],[Cijena s rabat 1. (€/km) ]]*(1-Natasa[[#This Row],[Rabat grupa 2. (%)]])</f>
        <v>1549.1862811734891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1719.682633575005</v>
      </c>
      <c r="J636" s="6">
        <f>Grupe!$K$8</f>
        <v>0</v>
      </c>
      <c r="K636" s="7">
        <f t="shared" si="9"/>
        <v>1719.682633575005</v>
      </c>
      <c r="L636" s="37">
        <f>Grupe!$K$9</f>
        <v>0</v>
      </c>
      <c r="M636" s="38">
        <f>Natasa[[#This Row],[Cijena s rabat 1. (€/km) ]]*(1-Natasa[[#This Row],[Rabat grupa 2. (%)]])</f>
        <v>1719.682633575005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2048.409413744836</v>
      </c>
      <c r="J637" s="6">
        <f>Grupe!$K$8</f>
        <v>0</v>
      </c>
      <c r="K637" s="7">
        <f t="shared" si="9"/>
        <v>2048.409413744836</v>
      </c>
      <c r="L637" s="37">
        <f>Grupe!$K$9</f>
        <v>0</v>
      </c>
      <c r="M637" s="38">
        <f>Natasa[[#This Row],[Cijena s rabat 1. (€/km) ]]*(1-Natasa[[#This Row],[Rabat grupa 2. (%)]])</f>
        <v>2048.409413744836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553.21254108635219</v>
      </c>
      <c r="J638" s="6">
        <f>Grupe!$K$8</f>
        <v>0</v>
      </c>
      <c r="K638" s="7">
        <f t="shared" si="9"/>
        <v>553.21254108635219</v>
      </c>
      <c r="L638" s="37">
        <f>Grupe!$K$9</f>
        <v>0</v>
      </c>
      <c r="M638" s="38">
        <f>Natasa[[#This Row],[Cijena s rabat 1. (€/km) ]]*(1-Natasa[[#This Row],[Rabat grupa 2. (%)]])</f>
        <v>553.21254108635219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689.32810479828402</v>
      </c>
      <c r="J639" s="6">
        <f>Grupe!$K$8</f>
        <v>0</v>
      </c>
      <c r="K639" s="7">
        <f t="shared" si="9"/>
        <v>689.32810479828402</v>
      </c>
      <c r="L639" s="37">
        <f>Grupe!$K$9</f>
        <v>0</v>
      </c>
      <c r="M639" s="38">
        <f>Natasa[[#This Row],[Cijena s rabat 1. (€/km) ]]*(1-Natasa[[#This Row],[Rabat grupa 2. (%)]])</f>
        <v>689.32810479828402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824.47141448370223</v>
      </c>
      <c r="J640" s="6">
        <f>Grupe!$K$8</f>
        <v>0</v>
      </c>
      <c r="K640" s="7">
        <f t="shared" si="9"/>
        <v>824.47141448370223</v>
      </c>
      <c r="L640" s="37">
        <f>Grupe!$K$9</f>
        <v>0</v>
      </c>
      <c r="M640" s="38">
        <f>Natasa[[#This Row],[Cijena s rabat 1. (€/km) ]]*(1-Natasa[[#This Row],[Rabat grupa 2. (%)]])</f>
        <v>824.47141448370223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1226.0123274339014</v>
      </c>
      <c r="J641" s="6">
        <f>Grupe!$K$8</f>
        <v>0</v>
      </c>
      <c r="K641" s="7">
        <f t="shared" si="9"/>
        <v>1226.0123274339014</v>
      </c>
      <c r="L641" s="37">
        <f>Grupe!$K$9</f>
        <v>0</v>
      </c>
      <c r="M641" s="38">
        <f>Natasa[[#This Row],[Cijena s rabat 1. (€/km) ]]*(1-Natasa[[#This Row],[Rabat grupa 2. (%)]])</f>
        <v>1226.0123274339014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1159.8990536309632</v>
      </c>
      <c r="J642" s="6">
        <f>Grupe!$K$8</f>
        <v>0</v>
      </c>
      <c r="K642" s="7">
        <f t="shared" ref="K642:K705" si="10">I642*(1-J642)</f>
        <v>1159.8990536309632</v>
      </c>
      <c r="L642" s="37">
        <f>Grupe!$K$9</f>
        <v>0</v>
      </c>
      <c r="M642" s="38">
        <f>Natasa[[#This Row],[Cijena s rabat 1. (€/km) ]]*(1-Natasa[[#This Row],[Rabat grupa 2. (%)]])</f>
        <v>1159.8990536309632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1225.0400734073878</v>
      </c>
      <c r="J643" s="6">
        <f>Grupe!$K$8</f>
        <v>0</v>
      </c>
      <c r="K643" s="7">
        <f t="shared" si="10"/>
        <v>1225.0400734073878</v>
      </c>
      <c r="L643" s="37">
        <f>Grupe!$K$9</f>
        <v>0</v>
      </c>
      <c r="M643" s="38">
        <f>Natasa[[#This Row],[Cijena s rabat 1. (€/km) ]]*(1-Natasa[[#This Row],[Rabat grupa 2. (%)]])</f>
        <v>1225.0400734073878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1751.0295017513533</v>
      </c>
      <c r="J644" s="6">
        <f>Grupe!$K$8</f>
        <v>0</v>
      </c>
      <c r="K644" s="7">
        <f t="shared" si="10"/>
        <v>1751.0295017513533</v>
      </c>
      <c r="L644" s="37">
        <f>Grupe!$K$9</f>
        <v>0</v>
      </c>
      <c r="M644" s="38">
        <f>Natasa[[#This Row],[Cijena s rabat 1. (€/km) ]]*(1-Natasa[[#This Row],[Rabat grupa 2. (%)]])</f>
        <v>1751.0295017513533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1868.1003216367565</v>
      </c>
      <c r="J645" s="6">
        <f>Grupe!$K$8</f>
        <v>0</v>
      </c>
      <c r="K645" s="7">
        <f t="shared" si="10"/>
        <v>1868.1003216367565</v>
      </c>
      <c r="L645" s="37">
        <f>Grupe!$K$9</f>
        <v>0</v>
      </c>
      <c r="M645" s="38">
        <f>Natasa[[#This Row],[Cijena s rabat 1. (€/km) ]]*(1-Natasa[[#This Row],[Rabat grupa 2. (%)]])</f>
        <v>1868.1003216367565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2437.2392246173576</v>
      </c>
      <c r="J646" s="6">
        <f>Grupe!$K$8</f>
        <v>0</v>
      </c>
      <c r="K646" s="7">
        <f t="shared" si="10"/>
        <v>2437.2392246173576</v>
      </c>
      <c r="L646" s="37">
        <f>Grupe!$K$9</f>
        <v>0</v>
      </c>
      <c r="M646" s="38">
        <f>Natasa[[#This Row],[Cijena s rabat 1. (€/km) ]]*(1-Natasa[[#This Row],[Rabat grupa 2. (%)]])</f>
        <v>2437.2392246173576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3575.5170305785596</v>
      </c>
      <c r="J647" s="6">
        <f>Grupe!$K$8</f>
        <v>0</v>
      </c>
      <c r="K647" s="7">
        <f t="shared" si="10"/>
        <v>3575.5170305785596</v>
      </c>
      <c r="L647" s="37">
        <f>Grupe!$K$9</f>
        <v>0</v>
      </c>
      <c r="M647" s="38">
        <f>Natasa[[#This Row],[Cijena s rabat 1. (€/km) ]]*(1-Natasa[[#This Row],[Rabat grupa 2. (%)]])</f>
        <v>3575.5170305785596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607.61987641006419</v>
      </c>
      <c r="J648" s="6">
        <f>Grupe!$K$8</f>
        <v>0</v>
      </c>
      <c r="K648" s="7">
        <f t="shared" si="10"/>
        <v>607.61987641006419</v>
      </c>
      <c r="L648" s="37">
        <f>Grupe!$K$9</f>
        <v>0</v>
      </c>
      <c r="M648" s="38">
        <f>Natasa[[#This Row],[Cijena s rabat 1. (€/km) ]]*(1-Natasa[[#This Row],[Rabat grupa 2. (%)]])</f>
        <v>607.61987641006419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978.1653309950035</v>
      </c>
      <c r="J649" s="6">
        <f>Grupe!$K$8</f>
        <v>0</v>
      </c>
      <c r="K649" s="7">
        <f t="shared" si="10"/>
        <v>978.1653309950035</v>
      </c>
      <c r="L649" s="37">
        <f>Grupe!$K$9</f>
        <v>0</v>
      </c>
      <c r="M649" s="38">
        <f>Natasa[[#This Row],[Cijena s rabat 1. (€/km) ]]*(1-Natasa[[#This Row],[Rabat grupa 2. (%)]])</f>
        <v>978.1653309950035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1035.1005267876517</v>
      </c>
      <c r="J650" s="6">
        <f>Grupe!$K$8</f>
        <v>0</v>
      </c>
      <c r="K650" s="7">
        <f t="shared" si="10"/>
        <v>1035.1005267876517</v>
      </c>
      <c r="L650" s="37">
        <f>Grupe!$K$9</f>
        <v>0</v>
      </c>
      <c r="M650" s="38">
        <f>Natasa[[#This Row],[Cijena s rabat 1. (€/km) ]]*(1-Natasa[[#This Row],[Rabat grupa 2. (%)]])</f>
        <v>1035.1005267876517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1597.9189376559602</v>
      </c>
      <c r="J651" s="6">
        <f>Grupe!$K$8</f>
        <v>0</v>
      </c>
      <c r="K651" s="7">
        <f t="shared" si="10"/>
        <v>1597.9189376559602</v>
      </c>
      <c r="L651" s="37">
        <f>Grupe!$K$9</f>
        <v>0</v>
      </c>
      <c r="M651" s="38">
        <f>Natasa[[#This Row],[Cijena s rabat 1. (€/km) ]]*(1-Natasa[[#This Row],[Rabat grupa 2. (%)]])</f>
        <v>1597.9189376559602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702.93966116947729</v>
      </c>
      <c r="J652" s="6">
        <f>Grupe!$K$8</f>
        <v>0</v>
      </c>
      <c r="K652" s="7">
        <f t="shared" si="10"/>
        <v>702.93966116947729</v>
      </c>
      <c r="L652" s="37">
        <f>Grupe!$K$9</f>
        <v>0</v>
      </c>
      <c r="M652" s="38">
        <f>Natasa[[#This Row],[Cijena s rabat 1. (€/km) ]]*(1-Natasa[[#This Row],[Rabat grupa 2. (%)]])</f>
        <v>702.93966116947729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981.97656677893781</v>
      </c>
      <c r="J653" s="6">
        <f>Grupe!$K$8</f>
        <v>0</v>
      </c>
      <c r="K653" s="7">
        <f t="shared" si="10"/>
        <v>981.97656677893781</v>
      </c>
      <c r="L653" s="37">
        <f>Grupe!$K$9</f>
        <v>0</v>
      </c>
      <c r="M653" s="38">
        <f>Natasa[[#This Row],[Cijena s rabat 1. (€/km) ]]*(1-Natasa[[#This Row],[Rabat grupa 2. (%)]])</f>
        <v>981.97656677893781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1173.5106100021565</v>
      </c>
      <c r="J654" s="6">
        <f>Grupe!$K$8</f>
        <v>0</v>
      </c>
      <c r="K654" s="7">
        <f t="shared" si="10"/>
        <v>1173.5106100021565</v>
      </c>
      <c r="L654" s="37">
        <f>Grupe!$K$9</f>
        <v>0</v>
      </c>
      <c r="M654" s="38">
        <f>Natasa[[#This Row],[Cijena s rabat 1. (€/km) ]]*(1-Natasa[[#This Row],[Rabat grupa 2. (%)]])</f>
        <v>1173.5106100021565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1470.0480880888651</v>
      </c>
      <c r="J655" s="6">
        <f>Grupe!$K$8</f>
        <v>0</v>
      </c>
      <c r="K655" s="7">
        <f t="shared" si="10"/>
        <v>1470.0480880888651</v>
      </c>
      <c r="L655" s="37">
        <f>Grupe!$K$9</f>
        <v>0</v>
      </c>
      <c r="M655" s="38">
        <f>Natasa[[#This Row],[Cijena s rabat 1. (€/km) ]]*(1-Natasa[[#This Row],[Rabat grupa 2. (%)]])</f>
        <v>1470.0480880888651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2087.4293949251282</v>
      </c>
      <c r="J656" s="6">
        <f>Grupe!$K$8</f>
        <v>0</v>
      </c>
      <c r="K656" s="7">
        <f t="shared" si="10"/>
        <v>2087.4293949251282</v>
      </c>
      <c r="L656" s="37">
        <f>Grupe!$K$9</f>
        <v>0</v>
      </c>
      <c r="M656" s="38">
        <f>Natasa[[#This Row],[Cijena s rabat 1. (€/km) ]]*(1-Natasa[[#This Row],[Rabat grupa 2. (%)]])</f>
        <v>2087.4293949251282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3190.2376921192008</v>
      </c>
      <c r="J657" s="6">
        <f>Grupe!$K$8</f>
        <v>0</v>
      </c>
      <c r="K657" s="7">
        <f t="shared" si="10"/>
        <v>3190.2376921192008</v>
      </c>
      <c r="L657" s="37">
        <f>Grupe!$K$9</f>
        <v>0</v>
      </c>
      <c r="M657" s="38">
        <f>Natasa[[#This Row],[Cijena s rabat 1. (€/km) ]]*(1-Natasa[[#This Row],[Rabat grupa 2. (%)]])</f>
        <v>3190.2376921192008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3263.0400736245542</v>
      </c>
      <c r="J658" s="6">
        <f>Grupe!$K$8</f>
        <v>0</v>
      </c>
      <c r="K658" s="7">
        <f t="shared" si="10"/>
        <v>3263.0400736245542</v>
      </c>
      <c r="L658" s="37">
        <f>Grupe!$K$9</f>
        <v>0</v>
      </c>
      <c r="M658" s="38">
        <f>Natasa[[#This Row],[Cijena s rabat 1. (€/km) ]]*(1-Natasa[[#This Row],[Rabat grupa 2. (%)]])</f>
        <v>3263.0400736245542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710.71769338158765</v>
      </c>
      <c r="J659" s="6">
        <f>Grupe!$K$8</f>
        <v>0</v>
      </c>
      <c r="K659" s="7">
        <f t="shared" si="10"/>
        <v>710.71769338158765</v>
      </c>
      <c r="L659" s="37">
        <f>Grupe!$K$9</f>
        <v>0</v>
      </c>
      <c r="M659" s="38">
        <f>Natasa[[#This Row],[Cijena s rabat 1. (€/km) ]]*(1-Natasa[[#This Row],[Rabat grupa 2. (%)]])</f>
        <v>710.71769338158765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1035.4505382371965</v>
      </c>
      <c r="J660" s="6">
        <f>Grupe!$K$8</f>
        <v>0</v>
      </c>
      <c r="K660" s="7">
        <f t="shared" si="10"/>
        <v>1035.4505382371965</v>
      </c>
      <c r="L660" s="37">
        <f>Grupe!$K$9</f>
        <v>0</v>
      </c>
      <c r="M660" s="38">
        <f>Natasa[[#This Row],[Cijena s rabat 1. (€/km) ]]*(1-Natasa[[#This Row],[Rabat grupa 2. (%)]])</f>
        <v>1035.4505382371965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1249.3464240702328</v>
      </c>
      <c r="J661" s="6">
        <f>Grupe!$K$8</f>
        <v>0</v>
      </c>
      <c r="K661" s="7">
        <f t="shared" si="10"/>
        <v>1249.3464240702328</v>
      </c>
      <c r="L661" s="37">
        <f>Grupe!$K$9</f>
        <v>0</v>
      </c>
      <c r="M661" s="38">
        <f>Natasa[[#This Row],[Cijena s rabat 1. (€/km) ]]*(1-Natasa[[#This Row],[Rabat grupa 2. (%)]])</f>
        <v>1249.3464240702328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1622.6919702515322</v>
      </c>
      <c r="J662" s="6">
        <f>Grupe!$K$8</f>
        <v>0</v>
      </c>
      <c r="K662" s="7">
        <f t="shared" si="10"/>
        <v>1622.6919702515322</v>
      </c>
      <c r="L662" s="37">
        <f>Grupe!$K$9</f>
        <v>0</v>
      </c>
      <c r="M662" s="38">
        <f>Natasa[[#This Row],[Cijena s rabat 1. (€/km) ]]*(1-Natasa[[#This Row],[Rabat grupa 2. (%)]])</f>
        <v>1622.6919702515322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2241.0455311143082</v>
      </c>
      <c r="J663" s="6">
        <f>Grupe!$K$8</f>
        <v>0</v>
      </c>
      <c r="K663" s="7">
        <f t="shared" si="10"/>
        <v>2241.0455311143082</v>
      </c>
      <c r="L663" s="37">
        <f>Grupe!$K$9</f>
        <v>0</v>
      </c>
      <c r="M663" s="38">
        <f>Natasa[[#This Row],[Cijena s rabat 1. (€/km) ]]*(1-Natasa[[#This Row],[Rabat grupa 2. (%)]])</f>
        <v>2241.0455311143082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957.67021611609289</v>
      </c>
      <c r="J664" s="6">
        <f>Grupe!$K$8</f>
        <v>0</v>
      </c>
      <c r="K664" s="7">
        <f t="shared" si="10"/>
        <v>957.67021611609289</v>
      </c>
      <c r="L664" s="37">
        <f>Grupe!$K$9</f>
        <v>0</v>
      </c>
      <c r="M664" s="38">
        <f>Natasa[[#This Row],[Cijena s rabat 1. (€/km) ]]*(1-Natasa[[#This Row],[Rabat grupa 2. (%)]])</f>
        <v>957.67021611609289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1485.6041525130861</v>
      </c>
      <c r="J665" s="6">
        <f>Grupe!$K$8</f>
        <v>0</v>
      </c>
      <c r="K665" s="7">
        <f t="shared" si="10"/>
        <v>1485.6041525130861</v>
      </c>
      <c r="L665" s="37">
        <f>Grupe!$K$9</f>
        <v>0</v>
      </c>
      <c r="M665" s="38">
        <f>Natasa[[#This Row],[Cijena s rabat 1. (€/km) ]]*(1-Natasa[[#This Row],[Rabat grupa 2. (%)]])</f>
        <v>1485.6041525130861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1664.4988933916254</v>
      </c>
      <c r="J666" s="6">
        <f>Grupe!$K$8</f>
        <v>0</v>
      </c>
      <c r="K666" s="7">
        <f t="shared" si="10"/>
        <v>1664.4988933916254</v>
      </c>
      <c r="L666" s="37">
        <f>Grupe!$K$9</f>
        <v>0</v>
      </c>
      <c r="M666" s="38">
        <f>Natasa[[#This Row],[Cijena s rabat 1. (€/km) ]]*(1-Natasa[[#This Row],[Rabat grupa 2. (%)]])</f>
        <v>1664.4988933916254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2258.5461035915569</v>
      </c>
      <c r="J667" s="6">
        <f>Grupe!$K$8</f>
        <v>0</v>
      </c>
      <c r="K667" s="7">
        <f t="shared" si="10"/>
        <v>2258.5461035915569</v>
      </c>
      <c r="L667" s="37">
        <f>Grupe!$K$9</f>
        <v>0</v>
      </c>
      <c r="M667" s="38">
        <f>Natasa[[#This Row],[Cijena s rabat 1. (€/km) ]]*(1-Natasa[[#This Row],[Rabat grupa 2. (%)]])</f>
        <v>2258.5461035915569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1321.2932220322541</v>
      </c>
      <c r="J668" s="6">
        <f>Grupe!$K$8</f>
        <v>0</v>
      </c>
      <c r="K668" s="7">
        <f t="shared" si="10"/>
        <v>1321.2932220322541</v>
      </c>
      <c r="L668" s="37">
        <f>Grupe!$K$9</f>
        <v>0</v>
      </c>
      <c r="M668" s="38">
        <f>Natasa[[#This Row],[Cijena s rabat 1. (€/km) ]]*(1-Natasa[[#This Row],[Rabat grupa 2. (%)]])</f>
        <v>1321.2932220322541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1905.6178919670476</v>
      </c>
      <c r="J669" s="6">
        <f>Grupe!$K$8</f>
        <v>0</v>
      </c>
      <c r="K669" s="7">
        <f t="shared" si="10"/>
        <v>1905.6178919670476</v>
      </c>
      <c r="L669" s="37">
        <f>Grupe!$K$9</f>
        <v>0</v>
      </c>
      <c r="M669" s="38">
        <f>Natasa[[#This Row],[Cijena s rabat 1. (€/km) ]]*(1-Natasa[[#This Row],[Rabat grupa 2. (%)]])</f>
        <v>1905.6178919670476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2485.0812917692729</v>
      </c>
      <c r="J670" s="6">
        <f>Grupe!$K$8</f>
        <v>0</v>
      </c>
      <c r="K670" s="7">
        <f t="shared" si="10"/>
        <v>2485.0812917692729</v>
      </c>
      <c r="L670" s="37">
        <f>Grupe!$K$9</f>
        <v>0</v>
      </c>
      <c r="M670" s="38">
        <f>Natasa[[#This Row],[Cijena s rabat 1. (€/km) ]]*(1-Natasa[[#This Row],[Rabat grupa 2. (%)]])</f>
        <v>2485.0812917692729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3220.1053358137046</v>
      </c>
      <c r="J671" s="6">
        <f>Grupe!$K$8</f>
        <v>0</v>
      </c>
      <c r="K671" s="7">
        <f t="shared" si="10"/>
        <v>3220.1053358137046</v>
      </c>
      <c r="L671" s="37">
        <f>Grupe!$K$9</f>
        <v>0</v>
      </c>
      <c r="M671" s="38">
        <f>Natasa[[#This Row],[Cijena s rabat 1. (€/km) ]]*(1-Natasa[[#This Row],[Rabat grupa 2. (%)]])</f>
        <v>3220.1053358137046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1027.7444893498403</v>
      </c>
      <c r="J672" s="6">
        <f>Grupe!$K$8</f>
        <v>0</v>
      </c>
      <c r="K672" s="7">
        <f t="shared" si="10"/>
        <v>1027.7444893498403</v>
      </c>
      <c r="L672" s="37">
        <f>Grupe!$K$9</f>
        <v>0</v>
      </c>
      <c r="M672" s="38">
        <f>Natasa[[#This Row],[Cijena s rabat 1. (€/km) ]]*(1-Natasa[[#This Row],[Rabat grupa 2. (%)]])</f>
        <v>1027.7444893498403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1277.4296536336046</v>
      </c>
      <c r="J673" s="6">
        <f>Grupe!$K$8</f>
        <v>0</v>
      </c>
      <c r="K673" s="7">
        <f t="shared" si="10"/>
        <v>1277.4296536336046</v>
      </c>
      <c r="L673" s="37">
        <f>Grupe!$K$9</f>
        <v>0</v>
      </c>
      <c r="M673" s="38">
        <f>Natasa[[#This Row],[Cijena s rabat 1. (€/km) ]]*(1-Natasa[[#This Row],[Rabat grupa 2. (%)]])</f>
        <v>1277.4296536336046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1510.7699177667828</v>
      </c>
      <c r="J674" s="6">
        <f>Grupe!$K$8</f>
        <v>0</v>
      </c>
      <c r="K674" s="7">
        <f t="shared" si="10"/>
        <v>1510.7699177667828</v>
      </c>
      <c r="L674" s="37">
        <f>Grupe!$K$9</f>
        <v>0</v>
      </c>
      <c r="M674" s="38">
        <f>Natasa[[#This Row],[Cijena s rabat 1. (€/km) ]]*(1-Natasa[[#This Row],[Rabat grupa 2. (%)]])</f>
        <v>1510.7699177667828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1981.0878438878506</v>
      </c>
      <c r="J675" s="6">
        <f>Grupe!$K$8</f>
        <v>0</v>
      </c>
      <c r="K675" s="7">
        <f t="shared" si="10"/>
        <v>1981.0878438878506</v>
      </c>
      <c r="L675" s="37">
        <f>Grupe!$K$9</f>
        <v>0</v>
      </c>
      <c r="M675" s="38">
        <f>Natasa[[#This Row],[Cijena s rabat 1. (€/km) ]]*(1-Natasa[[#This Row],[Rabat grupa 2. (%)]])</f>
        <v>1981.0878438878506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2425.2745593224481</v>
      </c>
      <c r="J676" s="6">
        <f>Grupe!$K$8</f>
        <v>0</v>
      </c>
      <c r="K676" s="7">
        <f t="shared" si="10"/>
        <v>2425.2745593224481</v>
      </c>
      <c r="L676" s="37">
        <f>Grupe!$K$9</f>
        <v>0</v>
      </c>
      <c r="M676" s="38">
        <f>Natasa[[#This Row],[Cijena s rabat 1. (€/km) ]]*(1-Natasa[[#This Row],[Rabat grupa 2. (%)]])</f>
        <v>2425.2745593224481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1356.8004294595557</v>
      </c>
      <c r="J677" s="6">
        <f>Grupe!$K$8</f>
        <v>0</v>
      </c>
      <c r="K677" s="7">
        <f t="shared" si="10"/>
        <v>1356.8004294595557</v>
      </c>
      <c r="L677" s="37">
        <f>Grupe!$K$9</f>
        <v>0</v>
      </c>
      <c r="M677" s="38">
        <f>Natasa[[#This Row],[Cijena s rabat 1. (€/km) ]]*(1-Natasa[[#This Row],[Rabat grupa 2. (%)]])</f>
        <v>1356.8004294595557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1687.6648063977084</v>
      </c>
      <c r="J678" s="6">
        <f>Grupe!$K$8</f>
        <v>0</v>
      </c>
      <c r="K678" s="7">
        <f t="shared" si="10"/>
        <v>1687.6648063977084</v>
      </c>
      <c r="L678" s="37">
        <f>Grupe!$K$9</f>
        <v>0</v>
      </c>
      <c r="M678" s="38">
        <f>Natasa[[#This Row],[Cijena s rabat 1. (€/km) ]]*(1-Natasa[[#This Row],[Rabat grupa 2. (%)]])</f>
        <v>1687.6648063977084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2031.3533839923789</v>
      </c>
      <c r="J679" s="6">
        <f>Grupe!$K$8</f>
        <v>0</v>
      </c>
      <c r="K679" s="7">
        <f t="shared" si="10"/>
        <v>2031.3533839923789</v>
      </c>
      <c r="L679" s="37">
        <f>Grupe!$K$9</f>
        <v>0</v>
      </c>
      <c r="M679" s="38">
        <f>Natasa[[#This Row],[Cijena s rabat 1. (€/km) ]]*(1-Natasa[[#This Row],[Rabat grupa 2. (%)]])</f>
        <v>2031.3533839923789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1422.4076407896891</v>
      </c>
      <c r="J680" s="6">
        <f>Grupe!$K$8</f>
        <v>0</v>
      </c>
      <c r="K680" s="7">
        <f t="shared" si="10"/>
        <v>1422.4076407896891</v>
      </c>
      <c r="L680" s="37">
        <f>Grupe!$K$9</f>
        <v>0</v>
      </c>
      <c r="M680" s="38">
        <f>Natasa[[#This Row],[Cijena s rabat 1. (€/km) ]]*(1-Natasa[[#This Row],[Rabat grupa 2. (%)]])</f>
        <v>1422.4076407896891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1686.8607360014425</v>
      </c>
      <c r="J681" s="6">
        <f>Grupe!$K$8</f>
        <v>0</v>
      </c>
      <c r="K681" s="7">
        <f t="shared" si="10"/>
        <v>1686.8607360014425</v>
      </c>
      <c r="L681" s="37">
        <f>Grupe!$K$9</f>
        <v>0</v>
      </c>
      <c r="M681" s="38">
        <f>Natasa[[#This Row],[Cijena s rabat 1. (€/km) ]]*(1-Natasa[[#This Row],[Rabat grupa 2. (%)]])</f>
        <v>1686.8607360014425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2407.3009696481681</v>
      </c>
      <c r="J682" s="6">
        <f>Grupe!$K$8</f>
        <v>0</v>
      </c>
      <c r="K682" s="7">
        <f t="shared" si="10"/>
        <v>2407.3009696481681</v>
      </c>
      <c r="L682" s="37">
        <f>Grupe!$K$9</f>
        <v>0</v>
      </c>
      <c r="M682" s="38">
        <f>Natasa[[#This Row],[Cijena s rabat 1. (€/km) ]]*(1-Natasa[[#This Row],[Rabat grupa 2. (%)]])</f>
        <v>2407.3009696481681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4331.391688118978</v>
      </c>
      <c r="J683" s="6">
        <f>Grupe!$K$8</f>
        <v>0</v>
      </c>
      <c r="K683" s="7">
        <f t="shared" si="10"/>
        <v>4331.391688118978</v>
      </c>
      <c r="L683" s="37">
        <f>Grupe!$K$9</f>
        <v>0</v>
      </c>
      <c r="M683" s="38">
        <f>Natasa[[#This Row],[Cijena s rabat 1. (€/km) ]]*(1-Natasa[[#This Row],[Rabat grupa 2. (%)]])</f>
        <v>4331.391688118978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5326.0075572425949</v>
      </c>
      <c r="J684" s="6">
        <f>Grupe!$K$8</f>
        <v>0</v>
      </c>
      <c r="K684" s="7">
        <f t="shared" si="10"/>
        <v>5326.0075572425949</v>
      </c>
      <c r="L684" s="37">
        <f>Grupe!$K$9</f>
        <v>0</v>
      </c>
      <c r="M684" s="38">
        <f>Natasa[[#This Row],[Cijena s rabat 1. (€/km) ]]*(1-Natasa[[#This Row],[Rabat grupa 2. (%)]])</f>
        <v>5326.0075572425949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6144.6454475672144</v>
      </c>
      <c r="J685" s="6">
        <f>Grupe!$K$8</f>
        <v>0</v>
      </c>
      <c r="K685" s="7">
        <f t="shared" si="10"/>
        <v>6144.6454475672144</v>
      </c>
      <c r="L685" s="37">
        <f>Grupe!$K$9</f>
        <v>0</v>
      </c>
      <c r="M685" s="38">
        <f>Natasa[[#This Row],[Cijena s rabat 1. (€/km) ]]*(1-Natasa[[#This Row],[Rabat grupa 2. (%)]])</f>
        <v>6144.6454475672144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1804.5034732096124</v>
      </c>
      <c r="J686" s="6">
        <f>Grupe!$K$8</f>
        <v>0</v>
      </c>
      <c r="K686" s="7">
        <f t="shared" si="10"/>
        <v>1804.5034732096124</v>
      </c>
      <c r="L686" s="37">
        <f>Grupe!$K$9</f>
        <v>0</v>
      </c>
      <c r="M686" s="38">
        <f>Natasa[[#This Row],[Cijena s rabat 1. (€/km) ]]*(1-Natasa[[#This Row],[Rabat grupa 2. (%)]])</f>
        <v>1804.5034732096124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2313.9645831028433</v>
      </c>
      <c r="J687" s="6">
        <f>Grupe!$K$8</f>
        <v>0</v>
      </c>
      <c r="K687" s="7">
        <f t="shared" si="10"/>
        <v>2313.9645831028433</v>
      </c>
      <c r="L687" s="37">
        <f>Grupe!$K$9</f>
        <v>0</v>
      </c>
      <c r="M687" s="38">
        <f>Natasa[[#This Row],[Cijena s rabat 1. (€/km) ]]*(1-Natasa[[#This Row],[Rabat grupa 2. (%)]])</f>
        <v>2313.9645831028433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2809.814136624881</v>
      </c>
      <c r="J688" s="6">
        <f>Grupe!$K$8</f>
        <v>0</v>
      </c>
      <c r="K688" s="7">
        <f t="shared" si="10"/>
        <v>2809.814136624881</v>
      </c>
      <c r="L688" s="37">
        <f>Grupe!$K$9</f>
        <v>0</v>
      </c>
      <c r="M688" s="38">
        <f>Natasa[[#This Row],[Cijena s rabat 1. (€/km) ]]*(1-Natasa[[#This Row],[Rabat grupa 2. (%)]])</f>
        <v>2809.814136624881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5587.5438903748072</v>
      </c>
      <c r="J689" s="6">
        <f>Grupe!$K$8</f>
        <v>0</v>
      </c>
      <c r="K689" s="7">
        <f t="shared" si="10"/>
        <v>5587.5438903748072</v>
      </c>
      <c r="L689" s="37">
        <f>Grupe!$K$9</f>
        <v>0</v>
      </c>
      <c r="M689" s="38">
        <f>Natasa[[#This Row],[Cijena s rabat 1. (€/km) ]]*(1-Natasa[[#This Row],[Rabat grupa 2. (%)]])</f>
        <v>5587.5438903748072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492.81612095931484</v>
      </c>
      <c r="J690" s="6">
        <f>Grupe!$K$8</f>
        <v>0</v>
      </c>
      <c r="K690" s="7">
        <f t="shared" si="10"/>
        <v>492.81612095931484</v>
      </c>
      <c r="L690" s="37">
        <f>Grupe!$K$9</f>
        <v>0</v>
      </c>
      <c r="M690" s="38">
        <f>Natasa[[#This Row],[Cijena s rabat 1. (€/km) ]]*(1-Natasa[[#This Row],[Rabat grupa 2. (%)]])</f>
        <v>492.81612095931484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523.07266626442413</v>
      </c>
      <c r="J691" s="6">
        <f>Grupe!$K$8</f>
        <v>0</v>
      </c>
      <c r="K691" s="7">
        <f t="shared" si="10"/>
        <v>523.07266626442413</v>
      </c>
      <c r="L691" s="37">
        <f>Grupe!$K$9</f>
        <v>0</v>
      </c>
      <c r="M691" s="38">
        <f>Natasa[[#This Row],[Cijena s rabat 1. (€/km) ]]*(1-Natasa[[#This Row],[Rabat grupa 2. (%)]])</f>
        <v>523.07266626442413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581.40790785525223</v>
      </c>
      <c r="J692" s="6">
        <f>Grupe!$K$8</f>
        <v>0</v>
      </c>
      <c r="K692" s="7">
        <f t="shared" si="10"/>
        <v>581.40790785525223</v>
      </c>
      <c r="L692" s="37">
        <f>Grupe!$K$9</f>
        <v>0</v>
      </c>
      <c r="M692" s="38">
        <f>Natasa[[#This Row],[Cijena s rabat 1. (€/km) ]]*(1-Natasa[[#This Row],[Rabat grupa 2. (%)]])</f>
        <v>581.40790785525223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986.83783691150688</v>
      </c>
      <c r="J693" s="6">
        <f>Grupe!$K$8</f>
        <v>0</v>
      </c>
      <c r="K693" s="7">
        <f t="shared" si="10"/>
        <v>986.83783691150688</v>
      </c>
      <c r="L693" s="37">
        <f>Grupe!$K$9</f>
        <v>0</v>
      </c>
      <c r="M693" s="38">
        <f>Natasa[[#This Row],[Cijena s rabat 1. (€/km) ]]*(1-Natasa[[#This Row],[Rabat grupa 2. (%)]])</f>
        <v>986.83783691150688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682.52232661268738</v>
      </c>
      <c r="J694" s="6">
        <f>Grupe!$K$8</f>
        <v>0</v>
      </c>
      <c r="K694" s="7">
        <f t="shared" si="10"/>
        <v>682.52232661268738</v>
      </c>
      <c r="L694" s="37">
        <f>Grupe!$K$9</f>
        <v>0</v>
      </c>
      <c r="M694" s="38">
        <f>Natasa[[#This Row],[Cijena s rabat 1. (€/km) ]]*(1-Natasa[[#This Row],[Rabat grupa 2. (%)]])</f>
        <v>682.52232661268738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814.7488742185642</v>
      </c>
      <c r="J695" s="6">
        <f>Grupe!$K$8</f>
        <v>0</v>
      </c>
      <c r="K695" s="7">
        <f t="shared" si="10"/>
        <v>814.7488742185642</v>
      </c>
      <c r="L695" s="37">
        <f>Grupe!$K$9</f>
        <v>0</v>
      </c>
      <c r="M695" s="38">
        <f>Natasa[[#This Row],[Cijena s rabat 1. (€/km) ]]*(1-Natasa[[#This Row],[Rabat grupa 2. (%)]])</f>
        <v>814.7488742185642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607.61987641006419</v>
      </c>
      <c r="J696" s="6">
        <f>Grupe!$K$8</f>
        <v>0</v>
      </c>
      <c r="K696" s="7">
        <f t="shared" si="10"/>
        <v>607.61987641006419</v>
      </c>
      <c r="L696" s="37">
        <f>Grupe!$K$9</f>
        <v>0</v>
      </c>
      <c r="M696" s="38">
        <f>Natasa[[#This Row],[Cijena s rabat 1. (€/km) ]]*(1-Natasa[[#This Row],[Rabat grupa 2. (%)]])</f>
        <v>607.61987641006419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635.62079237366186</v>
      </c>
      <c r="J697" s="6">
        <f>Grupe!$K$8</f>
        <v>0</v>
      </c>
      <c r="K697" s="7">
        <f t="shared" si="10"/>
        <v>635.62079237366186</v>
      </c>
      <c r="L697" s="37">
        <f>Grupe!$K$9</f>
        <v>0</v>
      </c>
      <c r="M697" s="38">
        <f>Natasa[[#This Row],[Cijena s rabat 1. (€/km) ]]*(1-Natasa[[#This Row],[Rabat grupa 2. (%)]])</f>
        <v>635.62079237366186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820.69616727988671</v>
      </c>
      <c r="J698" s="6">
        <f>Grupe!$K$8</f>
        <v>0</v>
      </c>
      <c r="K698" s="7">
        <f t="shared" si="10"/>
        <v>820.69616727988671</v>
      </c>
      <c r="L698" s="37">
        <f>Grupe!$K$9</f>
        <v>0</v>
      </c>
      <c r="M698" s="38">
        <f>Natasa[[#This Row],[Cijena s rabat 1. (€/km) ]]*(1-Natasa[[#This Row],[Rabat grupa 2. (%)]])</f>
        <v>820.69616727988671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854.38145772794201</v>
      </c>
      <c r="J699" s="6">
        <f>Grupe!$K$8</f>
        <v>0</v>
      </c>
      <c r="K699" s="7">
        <f t="shared" si="10"/>
        <v>854.38145772794201</v>
      </c>
      <c r="L699" s="37">
        <f>Grupe!$K$9</f>
        <v>0</v>
      </c>
      <c r="M699" s="38">
        <f>Natasa[[#This Row],[Cijena s rabat 1. (€/km) ]]*(1-Natasa[[#This Row],[Rabat grupa 2. (%)]])</f>
        <v>854.38145772794201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1007.2551714682966</v>
      </c>
      <c r="J700" s="6">
        <f>Grupe!$K$8</f>
        <v>0</v>
      </c>
      <c r="K700" s="7">
        <f t="shared" si="10"/>
        <v>1007.2551714682966</v>
      </c>
      <c r="L700" s="37">
        <f>Grupe!$K$9</f>
        <v>0</v>
      </c>
      <c r="M700" s="38">
        <f>Natasa[[#This Row],[Cijena s rabat 1. (€/km) ]]*(1-Natasa[[#This Row],[Rabat grupa 2. (%)]])</f>
        <v>1007.2551714682966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903.22399063131991</v>
      </c>
      <c r="J701" s="6">
        <f>Grupe!$K$8</f>
        <v>0</v>
      </c>
      <c r="K701" s="7">
        <f t="shared" si="10"/>
        <v>903.22399063131991</v>
      </c>
      <c r="L701" s="37">
        <f>Grupe!$K$9</f>
        <v>0</v>
      </c>
      <c r="M701" s="38">
        <f>Natasa[[#This Row],[Cijena s rabat 1. (€/km) ]]*(1-Natasa[[#This Row],[Rabat grupa 2. (%)]])</f>
        <v>903.22399063131991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1344.4284793382208</v>
      </c>
      <c r="J702" s="6">
        <f>Grupe!$K$8</f>
        <v>0</v>
      </c>
      <c r="K702" s="7">
        <f t="shared" si="10"/>
        <v>1344.4284793382208</v>
      </c>
      <c r="L702" s="37">
        <f>Grupe!$K$9</f>
        <v>0</v>
      </c>
      <c r="M702" s="38">
        <f>Natasa[[#This Row],[Cijena s rabat 1. (€/km) ]]*(1-Natasa[[#This Row],[Rabat grupa 2. (%)]])</f>
        <v>1344.4284793382208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1443.7972293729927</v>
      </c>
      <c r="J703" s="6">
        <f>Grupe!$K$8</f>
        <v>0</v>
      </c>
      <c r="K703" s="7">
        <f t="shared" si="10"/>
        <v>1443.7972293729927</v>
      </c>
      <c r="L703" s="37">
        <f>Grupe!$K$9</f>
        <v>0</v>
      </c>
      <c r="M703" s="38">
        <f>Natasa[[#This Row],[Cijena s rabat 1. (€/km) ]]*(1-Natasa[[#This Row],[Rabat grupa 2. (%)]])</f>
        <v>1443.7972293729927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978.08755067288257</v>
      </c>
      <c r="J704" s="6">
        <f>Grupe!$K$8</f>
        <v>0</v>
      </c>
      <c r="K704" s="7">
        <f t="shared" si="10"/>
        <v>978.08755067288257</v>
      </c>
      <c r="L704" s="37">
        <f>Grupe!$K$9</f>
        <v>0</v>
      </c>
      <c r="M704" s="38">
        <f>Natasa[[#This Row],[Cijena s rabat 1. (€/km) ]]*(1-Natasa[[#This Row],[Rabat grupa 2. (%)]])</f>
        <v>978.08755067288257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1037.0619020109596</v>
      </c>
      <c r="J705" s="6">
        <f>Grupe!$K$8</f>
        <v>0</v>
      </c>
      <c r="K705" s="7">
        <f t="shared" si="10"/>
        <v>1037.0619020109596</v>
      </c>
      <c r="L705" s="37">
        <f>Grupe!$K$9</f>
        <v>0</v>
      </c>
      <c r="M705" s="38">
        <f>Natasa[[#This Row],[Cijena s rabat 1. (€/km) ]]*(1-Natasa[[#This Row],[Rabat grupa 2. (%)]])</f>
        <v>1037.0619020109596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1669.9884696939598</v>
      </c>
      <c r="J706" s="6">
        <f>Grupe!$K$8</f>
        <v>0</v>
      </c>
      <c r="K706" s="7">
        <f t="shared" ref="K706:K718" si="11">I706*(1-J706)</f>
        <v>1669.9884696939598</v>
      </c>
      <c r="L706" s="37">
        <f>Grupe!$K$9</f>
        <v>0</v>
      </c>
      <c r="M706" s="38">
        <f>Natasa[[#This Row],[Cijena s rabat 1. (€/km) ]]*(1-Natasa[[#This Row],[Rabat grupa 2. (%)]])</f>
        <v>1669.9884696939598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2165.0776959704394</v>
      </c>
      <c r="J707" s="6">
        <f>Grupe!$K$8</f>
        <v>0</v>
      </c>
      <c r="K707" s="7">
        <f t="shared" si="11"/>
        <v>2165.0776959704394</v>
      </c>
      <c r="L707" s="37">
        <f>Grupe!$K$9</f>
        <v>0</v>
      </c>
      <c r="M707" s="38">
        <f>Natasa[[#This Row],[Cijena s rabat 1. (€/km) ]]*(1-Natasa[[#This Row],[Rabat grupa 2. (%)]])</f>
        <v>2165.0776959704394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2">
        <v>3349.3536292795197</v>
      </c>
      <c r="J708" s="6">
        <f>Grupe!$K$8</f>
        <v>0</v>
      </c>
      <c r="K708" s="7">
        <f t="shared" si="11"/>
        <v>3349.3536292795197</v>
      </c>
      <c r="L708" s="37">
        <f>Grupe!$K$9</f>
        <v>0</v>
      </c>
      <c r="M708" s="38">
        <f>Natasa[[#This Row],[Cijena s rabat 1. (€/km) ]]*(1-Natasa[[#This Row],[Rabat grupa 2. (%)]])</f>
        <v>3349.3536292795197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413</v>
      </c>
      <c r="E709" s="60">
        <v>9.6999999999999993</v>
      </c>
      <c r="F709" s="60"/>
      <c r="G709" s="61"/>
      <c r="H709" s="62">
        <v>70</v>
      </c>
      <c r="I709" s="104">
        <v>1220.8450238863197</v>
      </c>
      <c r="J709" s="63">
        <f>Grupe!$K$8</f>
        <v>0</v>
      </c>
      <c r="K709" s="64">
        <f t="shared" si="11"/>
        <v>1220.8450238863197</v>
      </c>
      <c r="L709" s="65">
        <f>Grupe!$K$9</f>
        <v>0</v>
      </c>
      <c r="M709" s="66">
        <f>Natasa[[#This Row],[Cijena s rabat 1. (€/km) ]]*(1-Natasa[[#This Row],[Rabat grupa 2. (%)]])</f>
        <v>1220.8450238863197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413</v>
      </c>
      <c r="E710" s="60">
        <v>9.6999999999999993</v>
      </c>
      <c r="F710" s="60"/>
      <c r="G710" s="67"/>
      <c r="H710" s="62">
        <v>70</v>
      </c>
      <c r="I710" s="104">
        <v>1571.5332258321596</v>
      </c>
      <c r="J710" s="63">
        <f>Grupe!$K$8</f>
        <v>0</v>
      </c>
      <c r="K710" s="64">
        <f t="shared" si="11"/>
        <v>1571.5332258321596</v>
      </c>
      <c r="L710" s="65">
        <f>Grupe!$K$9</f>
        <v>0</v>
      </c>
      <c r="M710" s="66">
        <f>Natasa[[#This Row],[Cijena s rabat 1. (€/km) ]]*(1-Natasa[[#This Row],[Rabat grupa 2. (%)]])</f>
        <v>1571.5332258321596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413</v>
      </c>
      <c r="E711" s="60">
        <v>9.6999999999999993</v>
      </c>
      <c r="F711" s="60"/>
      <c r="G711" s="67"/>
      <c r="H711" s="62">
        <v>70</v>
      </c>
      <c r="I711" s="104">
        <v>2758.6221661087193</v>
      </c>
      <c r="J711" s="63">
        <f>Grupe!$K$8</f>
        <v>0</v>
      </c>
      <c r="K711" s="64">
        <f t="shared" si="11"/>
        <v>2758.6221661087193</v>
      </c>
      <c r="L711" s="65">
        <f>Grupe!$K$9</f>
        <v>0</v>
      </c>
      <c r="M711" s="66">
        <f>Natasa[[#This Row],[Cijena s rabat 1. (€/km) ]]*(1-Natasa[[#This Row],[Rabat grupa 2. (%)]])</f>
        <v>2758.6221661087193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413</v>
      </c>
      <c r="E712" s="60">
        <v>9.6999999999999993</v>
      </c>
      <c r="F712" s="60"/>
      <c r="G712" s="67"/>
      <c r="H712" s="62">
        <v>70</v>
      </c>
      <c r="I712" s="104">
        <v>5896.0626038380797</v>
      </c>
      <c r="J712" s="63">
        <f>Grupe!$K$8</f>
        <v>0</v>
      </c>
      <c r="K712" s="64">
        <f t="shared" si="11"/>
        <v>5896.0626038380797</v>
      </c>
      <c r="L712" s="65">
        <f>Grupe!$K$9</f>
        <v>0</v>
      </c>
      <c r="M712" s="66">
        <f>Natasa[[#This Row],[Cijena s rabat 1. (€/km) ]]*(1-Natasa[[#This Row],[Rabat grupa 2. (%)]])</f>
        <v>5896.0626038380797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413</v>
      </c>
      <c r="E713" s="60">
        <v>9.6999999999999993</v>
      </c>
      <c r="F713" s="60"/>
      <c r="G713" s="67"/>
      <c r="H713" s="62">
        <v>70</v>
      </c>
      <c r="I713" s="104">
        <v>3423.6973241999999</v>
      </c>
      <c r="J713" s="63">
        <f>Grupe!$K$8</f>
        <v>0</v>
      </c>
      <c r="K713" s="64">
        <f t="shared" si="11"/>
        <v>3423.6973241999999</v>
      </c>
      <c r="L713" s="65">
        <f>Grupe!$K$9</f>
        <v>0</v>
      </c>
      <c r="M713" s="66">
        <f>Natasa[[#This Row],[Cijena s rabat 1. (€/km) ]]*(1-Natasa[[#This Row],[Rabat grupa 2. (%)]])</f>
        <v>3423.6973241999999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414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414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414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414</v>
      </c>
      <c r="E717" s="60">
        <v>11.5</v>
      </c>
      <c r="F717" s="60"/>
      <c r="G717" s="67"/>
      <c r="H717" s="62">
        <v>100</v>
      </c>
      <c r="I717" s="104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414</v>
      </c>
      <c r="E718" s="71">
        <v>11.5</v>
      </c>
      <c r="F718" s="71"/>
      <c r="G718" s="72"/>
      <c r="H718" s="73">
        <v>100</v>
      </c>
      <c r="I718" s="105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GSx3JQJWDKYo9Co6Ka402xJj4MgFITIx1mNjQdPxW15WT35ygdU544gPcAuzZzmxhePH5ZeAEYxcv46rg/VTDg==" saltValue="NNbYWPkxsW6IndJiQhQ9UA==" spinCount="100000" sheet="1" objects="1" scenarios="1"/>
  <phoneticPr fontId="23" type="noConversion"/>
  <pageMargins left="0.7" right="0.7" top="0.75" bottom="0.75" header="0.3" footer="0.3"/>
  <pageSetup paperSize="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9" ma:contentTypeDescription="Create a new document." ma:contentTypeScope="" ma:versionID="0d53a0455ae16a14ce32b329a02bb136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c2952f58d7c339120c2438928fd9715f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Props1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customXml/itemProps3.xml><?xml version="1.0" encoding="utf-8"?>
<ds:datastoreItem xmlns:ds="http://schemas.openxmlformats.org/officeDocument/2006/customXml" ds:itemID="{5680B7C5-73AE-4698-8125-458F0B692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2025-04-29T10:06:05Z</cp:lastPrinted>
  <dcterms:created xsi:type="dcterms:W3CDTF">2023-01-31T13:58:12Z</dcterms:created>
  <dcterms:modified xsi:type="dcterms:W3CDTF">2025-04-29T10:06:06Z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