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5/NABAVA/Price list/PRODAJNI CJENIK/CJENICI/Cjenici Excel/"/>
    </mc:Choice>
  </mc:AlternateContent>
  <xr:revisionPtr revIDLastSave="69" documentId="8_{0F56E27A-A0C8-468F-B817-A7A0EBD80CF4}" xr6:coauthVersionLast="47" xr6:coauthVersionMax="47" xr10:uidLastSave="{E66B4215-F45F-4C6A-97A1-18E2DAC26E0F}"/>
  <bookViews>
    <workbookView xWindow="-120" yWindow="-120" windowWidth="29040" windowHeight="15840" activeTab="3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<sst xmlns="http://schemas.openxmlformats.org/spreadsheetml/2006/main" count="2281" uniqueCount="474">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</sst>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Prosinac 2025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December 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01.12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.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2025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December 1st, 2025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Karlo Capan		karlo.capan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view="pageBreakPreview" topLeftCell="A10" zoomScale="60" zoomScaleNormal="70" zoomScalePageLayoutView="70" workbookViewId="0">
      <selection activeCell="N50" sqref="N50"/>
    </sheetView>
  </sheetViews>
  <sheetFormatPr defaultColWidth="8.85546875" defaultRowHeight="15"/>
  <cols>
    <col min="9" max="9" width="8.85546875" customWidth="1"/>
    <col min="10" max="10" width="14" customWidth="1"/>
    <col min="11" max="11" width="12.140625" customWidth="1"/>
    <col min="12" max="14" width="8.85546875" customWidth="1"/>
  </cols>
  <sheetData>
    <row r="27" spans="19:19">
      <c r="S27" s="146"/>
    </row>
    <row r="34" spans="13:24">
      <c r="X34" s="145"/>
    </row>
    <row r="46" spans="13:24" ht="18.75">
      <c r="M46" s="144"/>
    </row>
    <row r="49" spans="15:15" ht="18.75">
      <c r="O49" s="144"/>
    </row>
    <row r="55" spans="15:15" ht="43.5" customHeight="1"/>
  </sheetData>
  <sheetProtection algorithmName="SHA-512" hashValue="1XiSgdkN9DVRLZDTCE2LD0mf7eCRFz+RTGFpyI92cNyPOMdkchwLPAQuZMxv/uoKrbDGvGi5Ss82HN50qy71Rg==" saltValue="wu8703QQO3LBFVrUr7N44Q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view="pageLayout" topLeftCell="A45" zoomScale="115" zoomScaleNormal="145" zoomScalePageLayoutView="115" workbookViewId="0">
      <selection activeCell="K9" sqref="K9"/>
    </sheetView>
  </sheetViews>
  <sheetFormatPr defaultColWidth="8.85546875" defaultRowHeight="15"/>
  <cols>
    <col min="1" max="1" width="5.140625" customWidth="1"/>
    <col min="2" max="2" width="5.140625" style="109" customWidth="1"/>
    <col min="3" max="3" width="10.7109375" style="25" customWidth="1"/>
    <col min="4" max="4" width="14" style="1" bestFit="1" customWidth="1"/>
    <col min="5" max="5" width="13.42578125" style="110" customWidth="1"/>
    <col min="6" max="6" width="13.42578125" customWidth="1"/>
    <col min="7" max="7" width="5.140625" customWidth="1"/>
    <col min="8" max="8" width="6.140625" customWidth="1"/>
    <col min="9" max="9" width="6.85546875" customWidth="1"/>
    <col min="10" max="10" width="12.85546875" customWidth="1"/>
  </cols>
  <sheetData>
    <row r="1" spans="2:12" ht="15.75" thickBot="1"/>
    <row r="2" spans="2:12" ht="18.75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.75" thickBot="1"/>
    <row r="4" spans="2:12">
      <c r="B4" s="178" t="s">
        <v>398</v>
      </c>
      <c r="C4" s="179"/>
      <c r="D4" s="179"/>
      <c r="E4" s="179"/>
      <c r="F4" s="180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77" t="s">
        <v>423</v>
      </c>
      <c r="K5" s="177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76"/>
      <c r="K6" s="176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25">
      <c r="B9" s="181" t="s">
        <v>399</v>
      </c>
      <c r="C9" s="182"/>
      <c r="D9" s="182"/>
      <c r="E9" s="182"/>
      <c r="F9" s="183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25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25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25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25">
      <c r="B16" s="184" t="s">
        <v>427</v>
      </c>
      <c r="C16" s="185"/>
      <c r="D16" s="185"/>
      <c r="E16" s="185"/>
      <c r="F16" s="186"/>
      <c r="I16" s="119"/>
      <c r="K16" s="120"/>
      <c r="L16" s="120"/>
    </row>
    <row r="17" spans="2:13" ht="17.25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.75" thickBot="1"/>
    <row r="21" spans="2:13">
      <c r="B21" s="190" t="s">
        <v>428</v>
      </c>
      <c r="C21" s="191"/>
      <c r="D21" s="191"/>
      <c r="E21" s="191"/>
      <c r="F21" s="192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.75" thickBot="1">
      <c r="B25" s="193" t="s">
        <v>431</v>
      </c>
      <c r="C25" s="194"/>
      <c r="D25" s="194"/>
      <c r="E25" s="194"/>
      <c r="F25" s="195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208" t="s">
        <v>444</v>
      </c>
      <c r="J26" s="209"/>
      <c r="K26" s="209"/>
      <c r="L26" s="209"/>
      <c r="M26" s="210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.7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211" t="s">
        <v>445</v>
      </c>
      <c r="J29" s="212"/>
      <c r="K29" s="212"/>
      <c r="L29" s="212"/>
      <c r="M29" s="213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.7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75" thickBot="1">
      <c r="I33" s="111">
        <v>32</v>
      </c>
      <c r="J33" s="112" t="s">
        <v>466</v>
      </c>
      <c r="K33" s="122"/>
      <c r="L33" s="114"/>
      <c r="M33" s="23"/>
    </row>
    <row r="34" spans="2:13" ht="15.75" thickBot="1">
      <c r="B34" s="196" t="s">
        <v>437</v>
      </c>
      <c r="C34" s="197"/>
      <c r="D34" s="197"/>
      <c r="E34" s="197"/>
      <c r="F34" s="198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61" t="s">
        <v>448</v>
      </c>
      <c r="J35" s="162"/>
      <c r="K35" s="162"/>
      <c r="L35" s="162"/>
      <c r="M35" s="163"/>
    </row>
    <row r="36" spans="2:13" ht="24.7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.75" thickBot="1">
      <c r="B37" s="199" t="s">
        <v>438</v>
      </c>
      <c r="C37" s="200"/>
      <c r="D37" s="200"/>
      <c r="E37" s="200"/>
      <c r="F37" s="201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167" t="s">
        <v>450</v>
      </c>
      <c r="J38" s="168"/>
      <c r="K38" s="168"/>
      <c r="L38" s="168"/>
      <c r="M38" s="169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.75" thickBot="1">
      <c r="I40" s="109"/>
      <c r="J40" s="25"/>
      <c r="K40" s="1"/>
      <c r="L40" s="110"/>
    </row>
    <row r="41" spans="2:13">
      <c r="B41" s="202" t="s">
        <v>441</v>
      </c>
      <c r="C41" s="203"/>
      <c r="D41" s="203"/>
      <c r="E41" s="203"/>
      <c r="F41" s="204"/>
      <c r="I41" s="173" t="s">
        <v>451</v>
      </c>
      <c r="J41" s="174"/>
      <c r="K41" s="174"/>
      <c r="L41" s="174"/>
      <c r="M41" s="175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.7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87" t="s">
        <v>443</v>
      </c>
      <c r="C44" s="188"/>
      <c r="D44" s="188"/>
      <c r="E44" s="188"/>
      <c r="F44" s="189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164" t="s">
        <v>454</v>
      </c>
      <c r="J45" s="165"/>
      <c r="K45" s="165"/>
      <c r="L45" s="165"/>
      <c r="M45" s="166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.75" thickBot="1">
      <c r="I48" s="109"/>
      <c r="J48" s="25"/>
      <c r="K48" s="1"/>
      <c r="L48" s="110"/>
    </row>
    <row r="49" spans="8:13">
      <c r="I49" s="170" t="s">
        <v>456</v>
      </c>
      <c r="J49" s="171"/>
      <c r="K49" s="171"/>
      <c r="L49" s="171"/>
      <c r="M49" s="172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.75" thickBot="1">
      <c r="I51" s="109"/>
      <c r="J51" s="25"/>
      <c r="K51" s="1"/>
      <c r="L51" s="110"/>
    </row>
    <row r="52" spans="8:13">
      <c r="I52" s="205" t="s">
        <v>458</v>
      </c>
      <c r="J52" s="206"/>
      <c r="K52" s="206"/>
      <c r="L52" s="206"/>
      <c r="M52" s="207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77"/>
      <c r="I57" s="177"/>
    </row>
    <row r="58" spans="8:13" ht="15" customHeight="1">
      <c r="H58" s="176"/>
      <c r="I58" s="176"/>
    </row>
    <row r="65" ht="14.25" customHeight="1"/>
    <row r="68" ht="13.5" customHeight="1"/>
    <row r="82" customFormat="1"/>
  </sheetData>
  <sheetProtection algorithmName="SHA-512" hashValue="GTUDIxg7RdPmlT8uxclAntWaA1wLWIns0LBYmcQ1XjsAiRAIkX9PQoLrsCS9xYWxPwPWBqlL3gaNb15dycJaeg==" saltValue="drdssFRW+ggo/mYVFXeUVg==" spinCount="100000" sheet="1" formatCells="0" formatColumns="0" formatRows="0" sort="0" autoFilter="0" pivotTables="0"/>
  <mergeCells count="21"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  <mergeCell ref="I35:M35"/>
    <mergeCell ref="I45:M45"/>
    <mergeCell ref="I38:M38"/>
    <mergeCell ref="I49:M49"/>
    <mergeCell ref="I41:M41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101" zoomScale="85" zoomScaleNormal="115" zoomScalePageLayoutView="85" workbookViewId="0">
      <selection activeCell="J61" sqref="J61"/>
    </sheetView>
  </sheetViews>
  <sheetFormatPr defaultColWidth="9.140625" defaultRowHeight="15"/>
  <cols>
    <col min="1" max="1" width="4.85546875" style="98" customWidth="1"/>
    <col min="2" max="2" width="23.85546875" style="26" customWidth="1"/>
    <col min="3" max="3" width="16.42578125" style="107" customWidth="1"/>
    <col min="4" max="4" width="11.42578125" customWidth="1"/>
    <col min="5" max="5" width="9" customWidth="1"/>
    <col min="6" max="6" width="11.42578125" customWidth="1"/>
    <col min="7" max="7" width="11.42578125" style="1" customWidth="1"/>
    <col min="8" max="8" width="1.85546875" style="1" customWidth="1"/>
    <col min="9" max="9" width="4.85546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.75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316.62120801606625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510.88710174795779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965.96300750664307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1427.4786666487062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2191.6627348095162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.75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2366.6093683912754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4062.4110926807148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6427.9471688414269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8766.6509392380649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13108.95820515396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18599.844942230138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25938.736435817998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32980.738777429637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45451.124876754024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.75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147.04103558712234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196.41247819301736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256.51684310454181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326.28083809113275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532.3529463592165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845.75427768359395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1221.4065583806221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2047.8415759140833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3240.269244069505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5161.4623367771619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7209.3039126912445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10906.795646980563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15002.478798808726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20045.878990223966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25409.120266346967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32285.703587563698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38334.778599016397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51586.717769776988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.75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871.21657181532123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1029.0299954940269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1063.6192390400447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1439.4373124141052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1683.5205508552551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1777.2310798996255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2785.5150193152376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1660.8502631651004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1627.9480278173148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1700.9550678867661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2288.2803603857842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2631.5224144436506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2749.2054044063493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3081.5508853195229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4332.4774823304178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4496.6016609823018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4616.5830995325514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6283.3522729062788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6462.7839738012462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10916.149080351024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11365.80924644926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.75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915.06639485410517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1270.7780009865171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1984.5173343108697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.75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436.68919976847366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.75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447.49833837660412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611.79724522018819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815.00905105304207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1041.2018075180649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.75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608.55450363774935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863.65017478962955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1230.079973605255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1554.0982581559276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2174.7986879558639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806.36174016653797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1097.1275687252496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1596.5097724208804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1832.1489940781257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2953.0566677412621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1473.2855922881922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1815.9352861659297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2609.3260600027115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2961.6885807278859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4336.6264095819706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5395.9219931787648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6582.7654123514976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7487.4903138520222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.75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1317.6339963311125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1584.6197199519363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2144.5330998530976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2683.9091163988123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2062.3836464313063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2383.4150630927834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3306.5155002271308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3925.8791424730107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.75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1517.6030605815272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1733.7858327441379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2345.583077964327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3175.7249230687512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4885.7306508750025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8258.181896611728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2263.4336245425343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2557.4421946836842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3476.2189763747801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4158.2756225478161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7396.6935495437265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11998.143855024893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5060.8386963267167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6141.7525571397709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7067.0148219957464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8400.8625262390524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12446.723107262313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15710.00205305692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17658.889744102857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22930.506643288125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29291.684714172938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38275.159811390229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38631.861385458527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51502.302726159563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56055.111907904145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78908.873667074513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101706.42790548263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.75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5098.1380951739493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6875.5100289861721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9256.0721963747674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13094.165212867827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18983.319681966659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25102.158688405965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.75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403.18087008326899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600.98810661205789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735.02142535287635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995.52166580882226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1224.6754043011897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1854.8481851551999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2021.3089197204099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2772.5440529854827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4098.8253602030991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4527.9481629458796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536.1332749632744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704.75583725011097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929.58592029922602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1174.953366703789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1558.6777872924231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1654.8791209047849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2501.2346739214049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2824.4279183045087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5261.8886744379452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6176.3418006857864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689.62304319872817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926.34317871678672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1210.6235241106201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1534.8976823545365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2116.4293394719584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3145.4593349659863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3521.617358528928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3888.0471573445534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5029.4921943631371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5603.4574544548695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6795.7054429316686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7564.2351979697487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11209.076736631365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941.47597276816987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1189.0052468943584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1635.4226714101503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2034.2798860501669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2934.6811321074406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2840.6416262167054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4351.7592036333535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5114.8843893673684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6327.6697411996156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6821.6473755911802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8005.2480531814763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8999.6888051294827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10783.196675471019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1511.1175774166486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2064.545474152932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2737.9548094394645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3359.4802794069706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4855.4650627722376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8755.402272585734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13026.092936658108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41145.216724408732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3273.0071705419259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4429.5850016118929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5681.2832524334108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7804.1980750702478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6494.1304757648259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8584.6178825772713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11674.95061064179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10809.138608130535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14438.847352740768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18691.814303544041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17888.043482595222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22360.86503863964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32017.889471519971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29190.386714273482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.75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1126.3122429672019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1327.3622210784297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1574.8914952046191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2076.4355266218759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2606.0833184202725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4088.0162215949676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7874.4574760230953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11736.562700708131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1244.1318537958248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1610.5616526114497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2024.5516613028497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2395.3051155617268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3263.2789457946083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5005.7120894252512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6838.9419973641916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8771.6159804979288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13968.649823287091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1481.9329031746963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2062.3836464313063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2461.2408610713228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3201.6668557282646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4131.2527760274907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6884.3403795183376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9489.3427840777968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14817.167204025336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19391.594662986183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3349.7520546596529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3786.4412544281272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5079.2142319605382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6885.4212933791505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10588.632180524672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15444.005561253161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5983.9391334610627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6730.8506112828845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8450.5845638364517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9425.5688662898283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13644.375665043177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16441.780736827357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20418.462830758581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25590.635654749043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.75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4399.4248530774785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6649.0453683373926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9022.0944901120438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12260.217149720427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16688.620893023101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23288.294818754595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29420.013331960654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35227.597591536702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44805.657457080357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59785.597119047263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74482.187632145549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1104.9125168719927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1549.4927011755165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1194.9128956456329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1791.2690553509126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3292.4636200365608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4743.0500212476809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1705.3136971446436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2514.9290817954234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4119.9943060088808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6232.5493214480657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9661.9914074003536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14835.542739659159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23409.351483628299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32183.129291847858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41774.077978842084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59746.432742580713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82841.238292712427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104183.88247446617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129163.80179785583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157259.99578196954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208769.8649051548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1905.8106430070175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2924.6402320359257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4892.5613419676984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7008.6454735118396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11252.313291063885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17444.868799661872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28943.630450991135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38796.16029230212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3180.048578512004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5415.3784426733964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6045.5512235274073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7583.691647464384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8034.4327274234274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10103.301857019615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10619.97868248825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14879.633145104719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5285.668779375831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8607.3170736543452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9680.6645374417094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11959.230956035624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14126.463246965797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15659.199101598702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18739.803604915909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23758.867705612694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8595.9736125095696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20091.076777551287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25766.780561194377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26549.285827694861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11853.612540679775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.75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5111.582462176053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7496.8423235496148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10067.343928382981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13720.964903798949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18559.043380043182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26632.314422947115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29374.981883466648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36641.906513663213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44666.142977416035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58777.205199795026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69733.709496785057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1289.0646030173248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1975.5487111330601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1460.1408013890243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2050.7350658314504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2075.7971840642472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3132.7647790995852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4850.0647067033915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6936.7584639123324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12029.816751742408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18603.719329936423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27164.067192408194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36984.058910406617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49626.263072880829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70820.097839311085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96688.56248481512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120948.6929341623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144180.18687865036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177250.1967154828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226301.12072632383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2264.3078994674565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3344.158298106654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5637.8869450647826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7836.815405664076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12496.190082335317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19812.149291683007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29779.244747134806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.75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2468.8072580970147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3064.3907954050064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4701.9752945367836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6550.3379965271024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2876.311783623536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3635.1133139142989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3266.5216873770473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4289.0661997061952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6291.9995837927845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9612.5669642104858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5180.8201348769644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4870.5978568236196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7192.4678794868978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7696.1066889889416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10181.12765499815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12590.484650750448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15030.107234605508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6575.1990153258039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10276.248074749699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10086.007235246603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15346.814995823735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17360.557518518457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22232.236289202887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.75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5507.4190021101795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8010.3412987552183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10369.720919191876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13613.455418337657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18370.162723036163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24012.8748222623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28901.575392439787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36697.427634791697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44460.281560773794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56791.752388146939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70525.651661234151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2585.4180875693987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3314.6808793407276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2785.0579016063448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3725.5099181440351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5555.2665608463067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7528.5658797569631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3565.4680837507804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4672.5615979556751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7490.6178159317606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9637.1582957835744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14715.599185087081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24040.923391176584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32780.527481703124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41942.510021762406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56128.486229115093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74219.813178826938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106898.04587978385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138173.8501350267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168758.33966232339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4900.2499809069004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6160.7856662310996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8954.0931469298775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11171.580006976643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17353.814578848076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28083.21714647015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39353.792102556006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6715.1573812427896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10473.665615756561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16202.173337544025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19632.34832417886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23456.853191432132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8869.9474401870357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14689.200531991286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23171.417754833848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28393.401320345736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34032.813587934885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.75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5311.1256215751282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7878.3308178052066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10437.777450528163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13537.090281613693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21063.524508583378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26595.513771966649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35305.500818423505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39762.129071303185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49751.83943412151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69832.89488940945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103038.9975309982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1733.2546368482535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2181.321724558079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3196.5761745152213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4757.1610556118831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6700.2422310949823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3116.7983759717649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4105.8245085995513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6336.3243281501727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8681.5730360167236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14531.580647018429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21978.237075444653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34541.601076206018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45019.813849283608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58246.535709166594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83279.278906925785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112270.3123283069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139613.33314416022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175931.90271943004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3564.8654636815909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4805.2463040490356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7198.58026035274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9982.0604369306075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16345.705928965528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24992.307875209779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37338.195411448578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4882.8384094817138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9976.5944024455421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.75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4809.9784052495097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6797.8672706532943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8480.8501519392175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11686.840663110734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16176.95684092816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20915.683206732592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27751.382462514342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33642.363003945473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42044.306444045353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53683.5868972803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69054.181998041939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102217.70016164721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1584.6197199519363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2185.607826563994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1621.3707912195803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2390.981460118473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3454.6006991585182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4940.857257776468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8210.6216867359544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2285.0519017587953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3023.3160686941105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4814.3903360613413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7126.4650843404615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10938.8482714281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16252.620811185076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25058.826035229016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33589.398224765639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44967.097523683828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60919.224281562878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82371.040763258759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111713.5284288899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153820.52787686241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2603.9214906986458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3599.4431565074678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5444.5631169153503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7642.0609959482881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12974.209071339083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19367.814558048296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29979.14592965004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41446.561079015715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4022.0804760853721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.75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1175.7402423125052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1682.4308935407864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2791.7020396706566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4312.5093953860287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.75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5535.3598812236469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7321.0295792868101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9937.6747079611196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14771.76882187119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21012.965454205754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.75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3318.2404233504949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3059.0609501940594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3170.5359924118807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3310.8087538693067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3310.8087538693067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.75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3305.0358287570934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4725.5113794468116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6137.0704282040124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7962.0522615404725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10806.085742176483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13358.370426326739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17085.926858022471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19823.399608027154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25710.104047757566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32467.916596144049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.75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1191.3950836644565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2348.027976558863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6555.9330201425746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7650.9018379033905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9569.4105833885369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10564.135776988154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.75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338.83999006509003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410.39626125896012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516.67836994397283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823.9494168352968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1409.0271636557634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2076.1841627280214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3554.6630013660697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6058.0801950457253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9510.6702801499523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13156.883216719943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19206.607733924837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26147.006164978742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.75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1108.5201032471489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1514.4122634227299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1655.3617602983236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2325.1368131206928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3068.0360410138587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4339.7608248537999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3555.5305414858362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4776.3863339721793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6843.9988783652843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.75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2031.8165790458756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2633.2852943910457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3126.3621211051081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3649.1935839139851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3653.4442462132429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4783.0577522413632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6485.4480030946552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6873.7041287080474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10426.99482213302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17643.788876192008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25588.009498157306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9160.1772549034758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13168.551803104861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20004.053581062668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31060.950244955635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.75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416.43738545841933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681.54056640746467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1397.426484192943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2107.3820934246205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3397.7665103221293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6323.8628751132956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9869.6391515882515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.75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309.10816240212569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456.14919798924814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703.00641101872338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785.64991277206946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1058.2661393350556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1228.9196039945627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1942.6589373189154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3635.2407849166671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5801.1445061926734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8879.3466234471762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17661.023653913126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436.8299378391153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653.63496841282847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1045.3866325683002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1300.8301834422791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1774.1520571205342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2083.26021952266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3335.7922525896074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6316.3247768628817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9706.8549332111961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15356.345877053454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32469.215177837559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.75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775.53793998782419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1533.1382677582424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2511.2657104367636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4917.0160548887889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9090.1487795851754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10767.843098742509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26363.01419128678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1218.7024771237232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2577.740391007148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3916.7303853534731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6662.7559336461909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9789.0576505581212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15743.252918876591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.75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281.36720406020879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395.40618449370254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496.65574656082322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598.97109349180789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698.0890858311999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1118.0083221937841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2022.1496651172763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2992.2023684312921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.75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867.90246354427268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948.23587868369918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1289.951282841922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1478.4449814595162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.75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274.9724948770222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2061.2279267138024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755.64146847987888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523.30036815743381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2993.7896825951761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5023.3912421162349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726.10651757069991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712.90651506071742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.75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269.64357055770006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435.90600932055082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566.99754757587539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951.74588343093353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1837.4131053022729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660.76588804756216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1117.1818860709959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1989.0124390721796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.75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273.38475035202083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440.13594604516754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487.49539578421263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577.16963884098197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568.83791258586848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754.58090445064147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.75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342.75641221879977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458.37275425081282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533.06295751043194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575.12081275808123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678.90495828164012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503.3915069004463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699.83697300793767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.75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560.89762166595335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647.60643274474819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750.57314590081671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818.31440455612471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964.63552325159151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1056.7636350228108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1498.4366414554208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1711.1441936330896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1899.4648926948464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2262.558039087301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615.03998680262748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766.36792731645494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916.61495396946941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1363.0323784852606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1289.5302359499733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1361.9514646244479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1946.7258633243093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2063.398738640693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2692.0376189619542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3949.3153796044794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675.52792645372585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1087.4858170867965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1150.7841327760095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1776.5035485234698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781.50072136783785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1091.7229994211841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1304.6630300013558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1634.3417575493365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2320.722059165626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3546.7810332086565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3627.7198631063384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790.1480322543423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1151.1732617659018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1388.974311144774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1804.0452336969868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2491.5064491740882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1064.7001529008578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1651.6363793223461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1850.5245297119479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2510.9628986687235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1468.9619368449401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2118.5911671935851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2762.8158282381655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3579.986707012833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.75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1135.1888645420047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1410.977079485951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1668.7116353392669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2188.1984125098015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2678.8221213830329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1498.6455825247544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1864.0997983011121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2243.7189061618251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1581.3769783694975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1875.3855485106478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2676.3427193731204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4815.4712499221541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5921.2461295339062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6831.375600338497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2006.1761256690272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2572.5749887350671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3123.8410577497252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6212.0119580926184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.75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541.52174069223281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574.76857736036368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638.86916219609213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1084.368226804404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749.97684257802109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895.27150153900527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667.67169164894608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698.43997237009592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896.48057285748791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933.27641726581794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1106.8034314969086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992.49072187319337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1468.5751699288912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1586.4894746842756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1074.7531390790446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.75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1037.0619020109596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1669.9884696939598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2165.0776959704394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3349.3536292795197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.75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1220.8450238863197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1571.5332258321596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2758.6221661087193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5896.0626038380797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.75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bp9MXwQm+jzt3dqTVQDyDuMy0cBDSGENHIIgQBPdjd2AgumttkTT78PIBcP2gem6znXJjnayBgxt/XHyYOU/7Q==" saltValue="bTF2X74kjTEE4nXYuLo90A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12/2025 
PRICE LIST 12/2025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tabSelected="1" view="pageBreakPreview" topLeftCell="A25" zoomScale="85" zoomScaleNormal="100" zoomScaleSheetLayoutView="85" zoomScalePageLayoutView="85" workbookViewId="0">
      <selection activeCell="S34" sqref="S34"/>
    </sheetView>
  </sheetViews>
  <sheetFormatPr defaultColWidth="8.85546875" defaultRowHeight="15"/>
  <cols>
    <col min="1" max="1" width="9.5703125" customWidth="1"/>
  </cols>
  <sheetData/>
  <sheetProtection algorithmName="SHA-512" hashValue="x5jQJjfJFdiBbacakKI9XAJtzdrzyc3AwZtxe1RF7AhGNOv7+M2zJwM7w4WExp0RiHCaQMapEzpKQGrMeYIwYA==" saltValue="Oe2atdkLtMCVVfZak97mOA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693" zoomScaleNormal="100" workbookViewId="0">
      <selection activeCell="I719" sqref="I719"/>
    </sheetView>
  </sheetViews>
  <sheetFormatPr defaultColWidth="19.140625" defaultRowHeight="15"/>
  <cols>
    <col min="1" max="1" width="5.7109375" style="76" customWidth="1"/>
    <col min="2" max="2" width="17.7109375" style="2" bestFit="1" customWidth="1"/>
    <col min="3" max="3" width="29" style="2" bestFit="1" customWidth="1"/>
    <col min="4" max="4" width="18.85546875" style="2" customWidth="1"/>
    <col min="5" max="5" width="10.7109375" style="2" bestFit="1" customWidth="1"/>
    <col min="6" max="7" width="10.42578125" style="2" bestFit="1" customWidth="1"/>
    <col min="8" max="8" width="9.85546875" style="2" customWidth="1"/>
    <col min="9" max="9" width="19.140625" style="106"/>
    <col min="10" max="10" width="8.42578125" style="2" customWidth="1"/>
    <col min="11" max="11" width="24" style="2" bestFit="1" customWidth="1"/>
    <col min="12" max="12" width="8.7109375" style="1" customWidth="1"/>
    <col min="13" max="13" width="19.14062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316.62120801606625</v>
      </c>
      <c r="J2" s="6">
        <f>Grupe!$K$8</f>
        <v>0</v>
      </c>
      <c r="K2" s="7">
        <f t="shared" ref="K2:K65" si="0">I2*(1-J2)</f>
        <v>316.62120801606625</v>
      </c>
      <c r="L2" s="37">
        <f>Grupe!$K$9</f>
        <v>0</v>
      </c>
      <c r="M2" s="38">
        <f>Natasa[[#This Row],[Cijena s rabat 1. (€/km) ]]*(1-Natasa[[#This Row],[Rabat grupa 2. (%)]])</f>
        <v>316.62120801606625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510.88710174795779</v>
      </c>
      <c r="J3" s="6">
        <f>Grupe!$K$8</f>
        <v>0</v>
      </c>
      <c r="K3" s="7">
        <f t="shared" si="0"/>
        <v>510.88710174795779</v>
      </c>
      <c r="L3" s="37">
        <f>Grupe!$K$9</f>
        <v>0</v>
      </c>
      <c r="M3" s="38">
        <f>Natasa[[#This Row],[Cijena s rabat 1. (€/km) ]]*(1-Natasa[[#This Row],[Rabat grupa 2. (%)]])</f>
        <v>510.88710174795779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1">
        <v>965.96300750664307</v>
      </c>
      <c r="J4" s="6">
        <f>Grupe!$K$8</f>
        <v>0</v>
      </c>
      <c r="K4" s="7">
        <f t="shared" si="0"/>
        <v>965.96300750664307</v>
      </c>
      <c r="L4" s="37">
        <f>Grupe!$K$9</f>
        <v>0</v>
      </c>
      <c r="M4" s="38">
        <f>Natasa[[#This Row],[Cijena s rabat 1. (€/km) ]]*(1-Natasa[[#This Row],[Rabat grupa 2. (%)]])</f>
        <v>965.96300750664307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1427.4786666487062</v>
      </c>
      <c r="J5" s="6">
        <f>Grupe!$K$8</f>
        <v>0</v>
      </c>
      <c r="K5" s="7">
        <f t="shared" si="0"/>
        <v>1427.4786666487062</v>
      </c>
      <c r="L5" s="37">
        <f>Grupe!$K$9</f>
        <v>0</v>
      </c>
      <c r="M5" s="38">
        <f>Natasa[[#This Row],[Cijena s rabat 1. (€/km) ]]*(1-Natasa[[#This Row],[Rabat grupa 2. (%)]])</f>
        <v>1427.4786666487062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2191.6627348095162</v>
      </c>
      <c r="J6" s="6">
        <f>Grupe!$K$8</f>
        <v>0</v>
      </c>
      <c r="K6" s="7">
        <f t="shared" si="0"/>
        <v>2191.6627348095162</v>
      </c>
      <c r="L6" s="37">
        <f>Grupe!$K$9</f>
        <v>0</v>
      </c>
      <c r="M6" s="38">
        <f>Natasa[[#This Row],[Cijena s rabat 1. (€/km) ]]*(1-Natasa[[#This Row],[Rabat grupa 2. (%)]])</f>
        <v>2191.6627348095162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2366.6093683912754</v>
      </c>
      <c r="J7" s="6">
        <f>Grupe!$K$8</f>
        <v>0</v>
      </c>
      <c r="K7" s="7">
        <f t="shared" si="0"/>
        <v>2366.6093683912754</v>
      </c>
      <c r="L7" s="37">
        <f>Grupe!$K$9</f>
        <v>0</v>
      </c>
      <c r="M7" s="38">
        <f>Natasa[[#This Row],[Cijena s rabat 1. (€/km) ]]*(1-Natasa[[#This Row],[Rabat grupa 2. (%)]])</f>
        <v>2366.6093683912754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4062.4110926807148</v>
      </c>
      <c r="J8" s="6">
        <f>Grupe!$K$8</f>
        <v>0</v>
      </c>
      <c r="K8" s="7">
        <f t="shared" si="0"/>
        <v>4062.4110926807148</v>
      </c>
      <c r="L8" s="37">
        <f>Grupe!$K$9</f>
        <v>0</v>
      </c>
      <c r="M8" s="38">
        <f>Natasa[[#This Row],[Cijena s rabat 1. (€/km) ]]*(1-Natasa[[#This Row],[Rabat grupa 2. (%)]])</f>
        <v>4062.4110926807148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6427.9471688414269</v>
      </c>
      <c r="J9" s="6">
        <f>Grupe!$K$8</f>
        <v>0</v>
      </c>
      <c r="K9" s="7">
        <f t="shared" si="0"/>
        <v>6427.9471688414269</v>
      </c>
      <c r="L9" s="37">
        <f>Grupe!$K$9</f>
        <v>0</v>
      </c>
      <c r="M9" s="38">
        <f>Natasa[[#This Row],[Cijena s rabat 1. (€/km) ]]*(1-Natasa[[#This Row],[Rabat grupa 2. (%)]])</f>
        <v>6427.9471688414269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8766.6509392380649</v>
      </c>
      <c r="J10" s="6">
        <f>Grupe!$K$8</f>
        <v>0</v>
      </c>
      <c r="K10" s="7">
        <f t="shared" si="0"/>
        <v>8766.6509392380649</v>
      </c>
      <c r="L10" s="37">
        <f>Grupe!$K$9</f>
        <v>0</v>
      </c>
      <c r="M10" s="38">
        <f>Natasa[[#This Row],[Cijena s rabat 1. (€/km) ]]*(1-Natasa[[#This Row],[Rabat grupa 2. (%)]])</f>
        <v>8766.6509392380649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13108.95820515396</v>
      </c>
      <c r="J11" s="6">
        <f>Grupe!$K$8</f>
        <v>0</v>
      </c>
      <c r="K11" s="7">
        <f t="shared" si="0"/>
        <v>13108.95820515396</v>
      </c>
      <c r="L11" s="37">
        <f>Grupe!$K$9</f>
        <v>0</v>
      </c>
      <c r="M11" s="38">
        <f>Natasa[[#This Row],[Cijena s rabat 1. (€/km) ]]*(1-Natasa[[#This Row],[Rabat grupa 2. (%)]])</f>
        <v>13108.95820515396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18599.844942230138</v>
      </c>
      <c r="J12" s="6">
        <f>Grupe!$K$8</f>
        <v>0</v>
      </c>
      <c r="K12" s="7">
        <f t="shared" si="0"/>
        <v>18599.844942230138</v>
      </c>
      <c r="L12" s="37">
        <f>Grupe!$K$9</f>
        <v>0</v>
      </c>
      <c r="M12" s="38">
        <f>Natasa[[#This Row],[Cijena s rabat 1. (€/km) ]]*(1-Natasa[[#This Row],[Rabat grupa 2. (%)]])</f>
        <v>18599.844942230138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25938.736435817998</v>
      </c>
      <c r="J13" s="6">
        <f>Grupe!$K$8</f>
        <v>0</v>
      </c>
      <c r="K13" s="7">
        <f t="shared" si="0"/>
        <v>25938.736435817998</v>
      </c>
      <c r="L13" s="37">
        <f>Grupe!$K$9</f>
        <v>0</v>
      </c>
      <c r="M13" s="38">
        <f>Natasa[[#This Row],[Cijena s rabat 1. (€/km) ]]*(1-Natasa[[#This Row],[Rabat grupa 2. (%)]])</f>
        <v>25938.736435817998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32980.738777429637</v>
      </c>
      <c r="J14" s="6">
        <f>Grupe!$K$8</f>
        <v>0</v>
      </c>
      <c r="K14" s="7">
        <f t="shared" si="0"/>
        <v>32980.738777429637</v>
      </c>
      <c r="L14" s="37">
        <f>Grupe!$K$9</f>
        <v>0</v>
      </c>
      <c r="M14" s="38">
        <f>Natasa[[#This Row],[Cijena s rabat 1. (€/km) ]]*(1-Natasa[[#This Row],[Rabat grupa 2. (%)]])</f>
        <v>32980.738777429637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45451.124876754024</v>
      </c>
      <c r="J15" s="6">
        <f>Grupe!$K$8</f>
        <v>0</v>
      </c>
      <c r="K15" s="7">
        <f t="shared" si="0"/>
        <v>45451.124876754024</v>
      </c>
      <c r="L15" s="37">
        <f>Grupe!$K$9</f>
        <v>0</v>
      </c>
      <c r="M15" s="38">
        <f>Natasa[[#This Row],[Cijena s rabat 1. (€/km) ]]*(1-Natasa[[#This Row],[Rabat grupa 2. (%)]])</f>
        <v>45451.124876754024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147.04103558712234</v>
      </c>
      <c r="J16" s="6">
        <f>Grupe!$K$8</f>
        <v>0</v>
      </c>
      <c r="K16" s="7">
        <f t="shared" si="0"/>
        <v>147.04103558712234</v>
      </c>
      <c r="L16" s="37">
        <f>Grupe!$K$9</f>
        <v>0</v>
      </c>
      <c r="M16" s="38">
        <f>Natasa[[#This Row],[Cijena s rabat 1. (€/km) ]]*(1-Natasa[[#This Row],[Rabat grupa 2. (%)]])</f>
        <v>147.04103558712234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196.41247819301736</v>
      </c>
      <c r="J17" s="6">
        <f>Grupe!$K$8</f>
        <v>0</v>
      </c>
      <c r="K17" s="7">
        <f t="shared" si="0"/>
        <v>196.41247819301736</v>
      </c>
      <c r="L17" s="37">
        <f>Grupe!$K$9</f>
        <v>0</v>
      </c>
      <c r="M17" s="38">
        <f>Natasa[[#This Row],[Cijena s rabat 1. (€/km) ]]*(1-Natasa[[#This Row],[Rabat grupa 2. (%)]])</f>
        <v>196.41247819301736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256.51684310454181</v>
      </c>
      <c r="J18" s="6">
        <f>Grupe!$K$8</f>
        <v>0</v>
      </c>
      <c r="K18" s="7">
        <f t="shared" si="0"/>
        <v>256.51684310454181</v>
      </c>
      <c r="L18" s="37">
        <f>Grupe!$K$9</f>
        <v>0</v>
      </c>
      <c r="M18" s="38">
        <f>Natasa[[#This Row],[Cijena s rabat 1. (€/km) ]]*(1-Natasa[[#This Row],[Rabat grupa 2. (%)]])</f>
        <v>256.51684310454181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326.28083809113275</v>
      </c>
      <c r="J19" s="6">
        <f>Grupe!$K$8</f>
        <v>0</v>
      </c>
      <c r="K19" s="7">
        <f t="shared" si="0"/>
        <v>326.28083809113275</v>
      </c>
      <c r="L19" s="37">
        <f>Grupe!$K$9</f>
        <v>0</v>
      </c>
      <c r="M19" s="38">
        <f>Natasa[[#This Row],[Cijena s rabat 1. (€/km) ]]*(1-Natasa[[#This Row],[Rabat grupa 2. (%)]])</f>
        <v>326.28083809113275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532.3529463592165</v>
      </c>
      <c r="J20" s="6">
        <f>Grupe!$K$8</f>
        <v>0</v>
      </c>
      <c r="K20" s="7">
        <f t="shared" si="0"/>
        <v>532.3529463592165</v>
      </c>
      <c r="L20" s="37">
        <f>Grupe!$K$9</f>
        <v>0</v>
      </c>
      <c r="M20" s="38">
        <f>Natasa[[#This Row],[Cijena s rabat 1. (€/km) ]]*(1-Natasa[[#This Row],[Rabat grupa 2. (%)]])</f>
        <v>532.3529463592165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845.75427768359395</v>
      </c>
      <c r="J21" s="6">
        <f>Grupe!$K$8</f>
        <v>0</v>
      </c>
      <c r="K21" s="7">
        <f t="shared" si="0"/>
        <v>845.75427768359395</v>
      </c>
      <c r="L21" s="37">
        <f>Grupe!$K$9</f>
        <v>0</v>
      </c>
      <c r="M21" s="38">
        <f>Natasa[[#This Row],[Cijena s rabat 1. (€/km) ]]*(1-Natasa[[#This Row],[Rabat grupa 2. (%)]])</f>
        <v>845.75427768359395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1221.4065583806221</v>
      </c>
      <c r="J22" s="6">
        <f>Grupe!$K$8</f>
        <v>0</v>
      </c>
      <c r="K22" s="7">
        <f t="shared" si="0"/>
        <v>1221.4065583806221</v>
      </c>
      <c r="L22" s="37">
        <f>Grupe!$K$9</f>
        <v>0</v>
      </c>
      <c r="M22" s="38">
        <f>Natasa[[#This Row],[Cijena s rabat 1. (€/km) ]]*(1-Natasa[[#This Row],[Rabat grupa 2. (%)]])</f>
        <v>1221.4065583806221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2047.8415759140833</v>
      </c>
      <c r="J23" s="6">
        <f>Grupe!$K$8</f>
        <v>0</v>
      </c>
      <c r="K23" s="7">
        <f t="shared" si="0"/>
        <v>2047.8415759140833</v>
      </c>
      <c r="L23" s="37">
        <f>Grupe!$K$9</f>
        <v>0</v>
      </c>
      <c r="M23" s="38">
        <f>Natasa[[#This Row],[Cijena s rabat 1. (€/km) ]]*(1-Natasa[[#This Row],[Rabat grupa 2. (%)]])</f>
        <v>2047.8415759140833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3240.269244069505</v>
      </c>
      <c r="J24" s="6">
        <f>Grupe!$K$8</f>
        <v>0</v>
      </c>
      <c r="K24" s="7">
        <f t="shared" si="0"/>
        <v>3240.269244069505</v>
      </c>
      <c r="L24" s="37">
        <f>Grupe!$K$9</f>
        <v>0</v>
      </c>
      <c r="M24" s="38">
        <f>Natasa[[#This Row],[Cijena s rabat 1. (€/km) ]]*(1-Natasa[[#This Row],[Rabat grupa 2. (%)]])</f>
        <v>3240.269244069505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5161.4623367771619</v>
      </c>
      <c r="J25" s="6">
        <f>Grupe!$K$8</f>
        <v>0</v>
      </c>
      <c r="K25" s="7">
        <f t="shared" si="0"/>
        <v>5161.4623367771619</v>
      </c>
      <c r="L25" s="37">
        <f>Grupe!$K$9</f>
        <v>0</v>
      </c>
      <c r="M25" s="38">
        <f>Natasa[[#This Row],[Cijena s rabat 1. (€/km) ]]*(1-Natasa[[#This Row],[Rabat grupa 2. (%)]])</f>
        <v>5161.4623367771619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7209.3039126912445</v>
      </c>
      <c r="J26" s="6">
        <f>Grupe!$K$8</f>
        <v>0</v>
      </c>
      <c r="K26" s="7">
        <f t="shared" si="0"/>
        <v>7209.3039126912445</v>
      </c>
      <c r="L26" s="37">
        <f>Grupe!$K$9</f>
        <v>0</v>
      </c>
      <c r="M26" s="38">
        <f>Natasa[[#This Row],[Cijena s rabat 1. (€/km) ]]*(1-Natasa[[#This Row],[Rabat grupa 2. (%)]])</f>
        <v>7209.3039126912445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10906.795646980563</v>
      </c>
      <c r="J27" s="6">
        <f>Grupe!$K$8</f>
        <v>0</v>
      </c>
      <c r="K27" s="7">
        <f t="shared" si="0"/>
        <v>10906.795646980563</v>
      </c>
      <c r="L27" s="37">
        <f>Grupe!$K$9</f>
        <v>0</v>
      </c>
      <c r="M27" s="38">
        <f>Natasa[[#This Row],[Cijena s rabat 1. (€/km) ]]*(1-Natasa[[#This Row],[Rabat grupa 2. (%)]])</f>
        <v>10906.795646980563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15002.478798808726</v>
      </c>
      <c r="J28" s="6">
        <f>Grupe!$K$8</f>
        <v>0</v>
      </c>
      <c r="K28" s="7">
        <f t="shared" si="0"/>
        <v>15002.478798808726</v>
      </c>
      <c r="L28" s="37">
        <f>Grupe!$K$9</f>
        <v>0</v>
      </c>
      <c r="M28" s="38">
        <f>Natasa[[#This Row],[Cijena s rabat 1. (€/km) ]]*(1-Natasa[[#This Row],[Rabat grupa 2. (%)]])</f>
        <v>15002.478798808726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20045.878990223966</v>
      </c>
      <c r="J29" s="6">
        <f>Grupe!$K$8</f>
        <v>0</v>
      </c>
      <c r="K29" s="7">
        <f t="shared" si="0"/>
        <v>20045.878990223966</v>
      </c>
      <c r="L29" s="37">
        <f>Grupe!$K$9</f>
        <v>0</v>
      </c>
      <c r="M29" s="38">
        <f>Natasa[[#This Row],[Cijena s rabat 1. (€/km) ]]*(1-Natasa[[#This Row],[Rabat grupa 2. (%)]])</f>
        <v>20045.878990223966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25409.120266346967</v>
      </c>
      <c r="J30" s="6">
        <f>Grupe!$K$8</f>
        <v>0</v>
      </c>
      <c r="K30" s="7">
        <f t="shared" si="0"/>
        <v>25409.120266346967</v>
      </c>
      <c r="L30" s="37">
        <f>Grupe!$K$9</f>
        <v>0</v>
      </c>
      <c r="M30" s="38">
        <f>Natasa[[#This Row],[Cijena s rabat 1. (€/km) ]]*(1-Natasa[[#This Row],[Rabat grupa 2. (%)]])</f>
        <v>25409.120266346967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32285.703587563698</v>
      </c>
      <c r="J31" s="6">
        <f>Grupe!$K$8</f>
        <v>0</v>
      </c>
      <c r="K31" s="7">
        <f t="shared" si="0"/>
        <v>32285.703587563698</v>
      </c>
      <c r="L31" s="37">
        <f>Grupe!$K$9</f>
        <v>0</v>
      </c>
      <c r="M31" s="38">
        <f>Natasa[[#This Row],[Cijena s rabat 1. (€/km) ]]*(1-Natasa[[#This Row],[Rabat grupa 2. (%)]])</f>
        <v>32285.703587563698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38334.778599016397</v>
      </c>
      <c r="J32" s="6">
        <f>Grupe!$K$8</f>
        <v>0</v>
      </c>
      <c r="K32" s="7">
        <f t="shared" si="0"/>
        <v>38334.778599016397</v>
      </c>
      <c r="L32" s="37">
        <f>Grupe!$K$9</f>
        <v>0</v>
      </c>
      <c r="M32" s="38">
        <f>Natasa[[#This Row],[Cijena s rabat 1. (€/km) ]]*(1-Natasa[[#This Row],[Rabat grupa 2. (%)]])</f>
        <v>38334.778599016397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51586.717769776988</v>
      </c>
      <c r="J33" s="6">
        <f>Grupe!$K$8</f>
        <v>0</v>
      </c>
      <c r="K33" s="7">
        <f t="shared" si="0"/>
        <v>51586.717769776988</v>
      </c>
      <c r="L33" s="37">
        <f>Grupe!$K$9</f>
        <v>0</v>
      </c>
      <c r="M33" s="38">
        <f>Natasa[[#This Row],[Cijena s rabat 1. (€/km) ]]*(1-Natasa[[#This Row],[Rabat grupa 2. (%)]])</f>
        <v>51586.717769776988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871.21657181532123</v>
      </c>
      <c r="J34" s="6">
        <f>Grupe!$K$8</f>
        <v>0</v>
      </c>
      <c r="K34" s="7">
        <f t="shared" si="0"/>
        <v>871.21657181532123</v>
      </c>
      <c r="L34" s="37">
        <f>Grupe!$K$9</f>
        <v>0</v>
      </c>
      <c r="M34" s="38">
        <f>Natasa[[#This Row],[Cijena s rabat 1. (€/km) ]]*(1-Natasa[[#This Row],[Rabat grupa 2. (%)]])</f>
        <v>871.21657181532123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1029.0299954940269</v>
      </c>
      <c r="J35" s="6">
        <f>Grupe!$K$8</f>
        <v>0</v>
      </c>
      <c r="K35" s="7">
        <f t="shared" si="0"/>
        <v>1029.0299954940269</v>
      </c>
      <c r="L35" s="37">
        <f>Grupe!$K$9</f>
        <v>0</v>
      </c>
      <c r="M35" s="38">
        <f>Natasa[[#This Row],[Cijena s rabat 1. (€/km) ]]*(1-Natasa[[#This Row],[Rabat grupa 2. (%)]])</f>
        <v>1029.0299954940269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1063.6192390400447</v>
      </c>
      <c r="J36" s="6">
        <f>Grupe!$K$8</f>
        <v>0</v>
      </c>
      <c r="K36" s="7">
        <f t="shared" si="0"/>
        <v>1063.6192390400447</v>
      </c>
      <c r="L36" s="37">
        <f>Grupe!$K$9</f>
        <v>0</v>
      </c>
      <c r="M36" s="38">
        <f>Natasa[[#This Row],[Cijena s rabat 1. (€/km) ]]*(1-Natasa[[#This Row],[Rabat grupa 2. (%)]])</f>
        <v>1063.6192390400447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1439.4373124141052</v>
      </c>
      <c r="J37" s="6">
        <f>Grupe!$K$8</f>
        <v>0</v>
      </c>
      <c r="K37" s="7">
        <f t="shared" si="0"/>
        <v>1439.4373124141052</v>
      </c>
      <c r="L37" s="37">
        <f>Grupe!$K$9</f>
        <v>0</v>
      </c>
      <c r="M37" s="38">
        <f>Natasa[[#This Row],[Cijena s rabat 1. (€/km) ]]*(1-Natasa[[#This Row],[Rabat grupa 2. (%)]])</f>
        <v>1439.4373124141052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1683.5205508552551</v>
      </c>
      <c r="J38" s="6">
        <f>Grupe!$K$8</f>
        <v>0</v>
      </c>
      <c r="K38" s="7">
        <f t="shared" si="0"/>
        <v>1683.5205508552551</v>
      </c>
      <c r="L38" s="37">
        <f>Grupe!$K$9</f>
        <v>0</v>
      </c>
      <c r="M38" s="38">
        <f>Natasa[[#This Row],[Cijena s rabat 1. (€/km) ]]*(1-Natasa[[#This Row],[Rabat grupa 2. (%)]])</f>
        <v>1683.5205508552551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1777.2310798996255</v>
      </c>
      <c r="J39" s="6">
        <f>Grupe!$K$8</f>
        <v>0</v>
      </c>
      <c r="K39" s="7">
        <f t="shared" si="0"/>
        <v>1777.2310798996255</v>
      </c>
      <c r="L39" s="37">
        <f>Grupe!$K$9</f>
        <v>0</v>
      </c>
      <c r="M39" s="38">
        <f>Natasa[[#This Row],[Cijena s rabat 1. (€/km) ]]*(1-Natasa[[#This Row],[Rabat grupa 2. (%)]])</f>
        <v>1777.2310798996255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2785.5150193152376</v>
      </c>
      <c r="J40" s="6">
        <f>Grupe!$K$8</f>
        <v>0</v>
      </c>
      <c r="K40" s="7">
        <f t="shared" si="0"/>
        <v>2785.5150193152376</v>
      </c>
      <c r="L40" s="37">
        <f>Grupe!$K$9</f>
        <v>0</v>
      </c>
      <c r="M40" s="38">
        <f>Natasa[[#This Row],[Cijena s rabat 1. (€/km) ]]*(1-Natasa[[#This Row],[Rabat grupa 2. (%)]])</f>
        <v>2785.5150193152376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1660.8502631651004</v>
      </c>
      <c r="J41" s="6">
        <f>Grupe!$K$8</f>
        <v>0</v>
      </c>
      <c r="K41" s="7">
        <f t="shared" si="0"/>
        <v>1660.8502631651004</v>
      </c>
      <c r="L41" s="37">
        <f>Grupe!$K$9</f>
        <v>0</v>
      </c>
      <c r="M41" s="38">
        <f>Natasa[[#This Row],[Cijena s rabat 1. (€/km) ]]*(1-Natasa[[#This Row],[Rabat grupa 2. (%)]])</f>
        <v>1660.8502631651004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1627.9480278173148</v>
      </c>
      <c r="J42" s="6">
        <f>Grupe!$K$8</f>
        <v>0</v>
      </c>
      <c r="K42" s="7">
        <f t="shared" si="0"/>
        <v>1627.9480278173148</v>
      </c>
      <c r="L42" s="37">
        <f>Grupe!$K$9</f>
        <v>0</v>
      </c>
      <c r="M42" s="38">
        <f>Natasa[[#This Row],[Cijena s rabat 1. (€/km) ]]*(1-Natasa[[#This Row],[Rabat grupa 2. (%)]])</f>
        <v>1627.9480278173148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1700.9550678867661</v>
      </c>
      <c r="J43" s="6">
        <f>Grupe!$K$8</f>
        <v>0</v>
      </c>
      <c r="K43" s="7">
        <f t="shared" si="0"/>
        <v>1700.9550678867661</v>
      </c>
      <c r="L43" s="37">
        <f>Grupe!$K$9</f>
        <v>0</v>
      </c>
      <c r="M43" s="38">
        <f>Natasa[[#This Row],[Cijena s rabat 1. (€/km) ]]*(1-Natasa[[#This Row],[Rabat grupa 2. (%)]])</f>
        <v>1700.9550678867661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2288.2803603857842</v>
      </c>
      <c r="J44" s="6">
        <f>Grupe!$K$8</f>
        <v>0</v>
      </c>
      <c r="K44" s="7">
        <f t="shared" si="0"/>
        <v>2288.2803603857842</v>
      </c>
      <c r="L44" s="37">
        <f>Grupe!$K$9</f>
        <v>0</v>
      </c>
      <c r="M44" s="38">
        <f>Natasa[[#This Row],[Cijena s rabat 1. (€/km) ]]*(1-Natasa[[#This Row],[Rabat grupa 2. (%)]])</f>
        <v>2288.2803603857842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2631.5224144436506</v>
      </c>
      <c r="J45" s="6">
        <f>Grupe!$K$8</f>
        <v>0</v>
      </c>
      <c r="K45" s="7">
        <f t="shared" si="0"/>
        <v>2631.5224144436506</v>
      </c>
      <c r="L45" s="37">
        <f>Grupe!$K$9</f>
        <v>0</v>
      </c>
      <c r="M45" s="38">
        <f>Natasa[[#This Row],[Cijena s rabat 1. (€/km) ]]*(1-Natasa[[#This Row],[Rabat grupa 2. (%)]])</f>
        <v>2631.5224144436506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2749.2054044063493</v>
      </c>
      <c r="J46" s="6">
        <f>Grupe!$K$8</f>
        <v>0</v>
      </c>
      <c r="K46" s="7">
        <f t="shared" si="0"/>
        <v>2749.2054044063493</v>
      </c>
      <c r="L46" s="37">
        <f>Grupe!$K$9</f>
        <v>0</v>
      </c>
      <c r="M46" s="38">
        <f>Natasa[[#This Row],[Cijena s rabat 1. (€/km) ]]*(1-Natasa[[#This Row],[Rabat grupa 2. (%)]])</f>
        <v>2749.2054044063493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3081.5508853195229</v>
      </c>
      <c r="J47" s="6">
        <f>Grupe!$K$8</f>
        <v>0</v>
      </c>
      <c r="K47" s="7">
        <f t="shared" si="0"/>
        <v>3081.5508853195229</v>
      </c>
      <c r="L47" s="37">
        <f>Grupe!$K$9</f>
        <v>0</v>
      </c>
      <c r="M47" s="38">
        <f>Natasa[[#This Row],[Cijena s rabat 1. (€/km) ]]*(1-Natasa[[#This Row],[Rabat grupa 2. (%)]])</f>
        <v>3081.5508853195229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4332.4774823304178</v>
      </c>
      <c r="J48" s="6">
        <f>Grupe!$K$8</f>
        <v>0</v>
      </c>
      <c r="K48" s="7">
        <f t="shared" si="0"/>
        <v>4332.4774823304178</v>
      </c>
      <c r="L48" s="37">
        <f>Grupe!$K$9</f>
        <v>0</v>
      </c>
      <c r="M48" s="38">
        <f>Natasa[[#This Row],[Cijena s rabat 1. (€/km) ]]*(1-Natasa[[#This Row],[Rabat grupa 2. (%)]])</f>
        <v>4332.4774823304178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4496.6016609823018</v>
      </c>
      <c r="J49" s="6">
        <f>Grupe!$K$8</f>
        <v>0</v>
      </c>
      <c r="K49" s="7">
        <f t="shared" si="0"/>
        <v>4496.6016609823018</v>
      </c>
      <c r="L49" s="37">
        <f>Grupe!$K$9</f>
        <v>0</v>
      </c>
      <c r="M49" s="38">
        <f>Natasa[[#This Row],[Cijena s rabat 1. (€/km) ]]*(1-Natasa[[#This Row],[Rabat grupa 2. (%)]])</f>
        <v>4496.6016609823018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4616.5830995325514</v>
      </c>
      <c r="J50" s="6">
        <f>Grupe!$K$8</f>
        <v>0</v>
      </c>
      <c r="K50" s="7">
        <f t="shared" si="0"/>
        <v>4616.5830995325514</v>
      </c>
      <c r="L50" s="37">
        <f>Grupe!$K$9</f>
        <v>0</v>
      </c>
      <c r="M50" s="38">
        <f>Natasa[[#This Row],[Cijena s rabat 1. (€/km) ]]*(1-Natasa[[#This Row],[Rabat grupa 2. (%)]])</f>
        <v>4616.5830995325514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6283.3522729062788</v>
      </c>
      <c r="J51" s="6">
        <f>Grupe!$K$8</f>
        <v>0</v>
      </c>
      <c r="K51" s="7">
        <f t="shared" si="0"/>
        <v>6283.3522729062788</v>
      </c>
      <c r="L51" s="37">
        <f>Grupe!$K$9</f>
        <v>0</v>
      </c>
      <c r="M51" s="38">
        <f>Natasa[[#This Row],[Cijena s rabat 1. (€/km) ]]*(1-Natasa[[#This Row],[Rabat grupa 2. (%)]])</f>
        <v>6283.3522729062788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6462.7839738012462</v>
      </c>
      <c r="J52" s="6">
        <f>Grupe!$K$8</f>
        <v>0</v>
      </c>
      <c r="K52" s="7">
        <f t="shared" si="0"/>
        <v>6462.7839738012462</v>
      </c>
      <c r="L52" s="37">
        <f>Grupe!$K$9</f>
        <v>0</v>
      </c>
      <c r="M52" s="38">
        <f>Natasa[[#This Row],[Cijena s rabat 1. (€/km) ]]*(1-Natasa[[#This Row],[Rabat grupa 2. (%)]])</f>
        <v>6462.7839738012462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10916.149080351024</v>
      </c>
      <c r="J53" s="6">
        <f>Grupe!$K$8</f>
        <v>0</v>
      </c>
      <c r="K53" s="7">
        <f t="shared" si="0"/>
        <v>10916.149080351024</v>
      </c>
      <c r="L53" s="37">
        <f>Grupe!$K$9</f>
        <v>0</v>
      </c>
      <c r="M53" s="38">
        <f>Natasa[[#This Row],[Cijena s rabat 1. (€/km) ]]*(1-Natasa[[#This Row],[Rabat grupa 2. (%)]])</f>
        <v>10916.149080351024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11365.80924644926</v>
      </c>
      <c r="J54" s="6">
        <f>Grupe!$K$8</f>
        <v>0</v>
      </c>
      <c r="K54" s="7">
        <f t="shared" si="0"/>
        <v>11365.80924644926</v>
      </c>
      <c r="L54" s="37">
        <f>Grupe!$K$9</f>
        <v>0</v>
      </c>
      <c r="M54" s="38">
        <f>Natasa[[#This Row],[Cijena s rabat 1. (€/km) ]]*(1-Natasa[[#This Row],[Rabat grupa 2. (%)]])</f>
        <v>11365.80924644926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2">
        <v>915.06639485410517</v>
      </c>
      <c r="J55" s="6">
        <f>Grupe!$K$8</f>
        <v>0</v>
      </c>
      <c r="K55" s="7">
        <f t="shared" si="0"/>
        <v>915.06639485410517</v>
      </c>
      <c r="L55" s="37">
        <f>Grupe!$K$9</f>
        <v>0</v>
      </c>
      <c r="M55" s="38">
        <f>Natasa[[#This Row],[Cijena s rabat 1. (€/km) ]]*(1-Natasa[[#This Row],[Rabat grupa 2. (%)]])</f>
        <v>915.06639485410517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3">
        <v>1270.7780009865171</v>
      </c>
      <c r="J56" s="6">
        <f>Grupe!$K$8</f>
        <v>0</v>
      </c>
      <c r="K56" s="7">
        <f t="shared" si="0"/>
        <v>1270.7780009865171</v>
      </c>
      <c r="L56" s="37">
        <f>Grupe!$K$9</f>
        <v>0</v>
      </c>
      <c r="M56" s="38">
        <f>Natasa[[#This Row],[Cijena s rabat 1. (€/km) ]]*(1-Natasa[[#This Row],[Rabat grupa 2. (%)]])</f>
        <v>1270.7780009865171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1984.5173343108697</v>
      </c>
      <c r="J57" s="6">
        <f>Grupe!$K$8</f>
        <v>0</v>
      </c>
      <c r="K57" s="7">
        <f t="shared" si="0"/>
        <v>1984.5173343108697</v>
      </c>
      <c r="L57" s="37">
        <f>Grupe!$K$9</f>
        <v>0</v>
      </c>
      <c r="M57" s="38">
        <f>Natasa[[#This Row],[Cijena s rabat 1. (€/km) ]]*(1-Natasa[[#This Row],[Rabat grupa 2. (%)]])</f>
        <v>1984.5173343108697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436.68919976847366</v>
      </c>
      <c r="J58" s="6">
        <f>Grupe!$K$8</f>
        <v>0</v>
      </c>
      <c r="K58" s="7">
        <f t="shared" si="0"/>
        <v>436.68919976847366</v>
      </c>
      <c r="L58" s="37">
        <f>Grupe!$K$9</f>
        <v>0</v>
      </c>
      <c r="M58" s="38">
        <f>Natasa[[#This Row],[Cijena s rabat 1. (€/km) ]]*(1-Natasa[[#This Row],[Rabat grupa 2. (%)]])</f>
        <v>436.68919976847366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447.49833837660412</v>
      </c>
      <c r="J59" s="6">
        <f>Grupe!$K$8</f>
        <v>0</v>
      </c>
      <c r="K59" s="7">
        <f t="shared" si="0"/>
        <v>447.49833837660412</v>
      </c>
      <c r="L59" s="37">
        <f>Grupe!$K$9</f>
        <v>0</v>
      </c>
      <c r="M59" s="38">
        <f>Natasa[[#This Row],[Cijena s rabat 1. (€/km) ]]*(1-Natasa[[#This Row],[Rabat grupa 2. (%)]])</f>
        <v>447.49833837660412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611.79724522018819</v>
      </c>
      <c r="J60" s="6">
        <f>Grupe!$K$8</f>
        <v>0</v>
      </c>
      <c r="K60" s="7">
        <f t="shared" si="0"/>
        <v>611.79724522018819</v>
      </c>
      <c r="L60" s="37">
        <f>Grupe!$K$9</f>
        <v>0</v>
      </c>
      <c r="M60" s="38">
        <f>Natasa[[#This Row],[Cijena s rabat 1. (€/km) ]]*(1-Natasa[[#This Row],[Rabat grupa 2. (%)]])</f>
        <v>611.79724522018819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815.00905105304207</v>
      </c>
      <c r="J61" s="6">
        <f>Grupe!$K$8</f>
        <v>0</v>
      </c>
      <c r="K61" s="7">
        <f t="shared" si="0"/>
        <v>815.00905105304207</v>
      </c>
      <c r="L61" s="37">
        <f>Grupe!$K$9</f>
        <v>0</v>
      </c>
      <c r="M61" s="38">
        <f>Natasa[[#This Row],[Cijena s rabat 1. (€/km) ]]*(1-Natasa[[#This Row],[Rabat grupa 2. (%)]])</f>
        <v>815.00905105304207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1041.2018075180649</v>
      </c>
      <c r="J62" s="6">
        <f>Grupe!$K$8</f>
        <v>0</v>
      </c>
      <c r="K62" s="7">
        <f t="shared" si="0"/>
        <v>1041.2018075180649</v>
      </c>
      <c r="L62" s="37">
        <f>Grupe!$K$9</f>
        <v>0</v>
      </c>
      <c r="M62" s="38">
        <f>Natasa[[#This Row],[Cijena s rabat 1. (€/km) ]]*(1-Natasa[[#This Row],[Rabat grupa 2. (%)]])</f>
        <v>1041.2018075180649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608.55450363774935</v>
      </c>
      <c r="J63" s="6">
        <f>Grupe!$K$8</f>
        <v>0</v>
      </c>
      <c r="K63" s="7">
        <f t="shared" si="0"/>
        <v>608.55450363774935</v>
      </c>
      <c r="L63" s="37">
        <f>Grupe!$K$9</f>
        <v>0</v>
      </c>
      <c r="M63" s="38">
        <f>Natasa[[#This Row],[Cijena s rabat 1. (€/km) ]]*(1-Natasa[[#This Row],[Rabat grupa 2. (%)]])</f>
        <v>608.55450363774935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863.65017478962955</v>
      </c>
      <c r="J64" s="6">
        <f>Grupe!$K$8</f>
        <v>0</v>
      </c>
      <c r="K64" s="7">
        <f t="shared" si="0"/>
        <v>863.65017478962955</v>
      </c>
      <c r="L64" s="37">
        <f>Grupe!$K$9</f>
        <v>0</v>
      </c>
      <c r="M64" s="38">
        <f>Natasa[[#This Row],[Cijena s rabat 1. (€/km) ]]*(1-Natasa[[#This Row],[Rabat grupa 2. (%)]])</f>
        <v>863.65017478962955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1230.079973605255</v>
      </c>
      <c r="J65" s="6">
        <f>Grupe!$K$8</f>
        <v>0</v>
      </c>
      <c r="K65" s="7">
        <f t="shared" si="0"/>
        <v>1230.079973605255</v>
      </c>
      <c r="L65" s="37">
        <f>Grupe!$K$9</f>
        <v>0</v>
      </c>
      <c r="M65" s="38">
        <f>Natasa[[#This Row],[Cijena s rabat 1. (€/km) ]]*(1-Natasa[[#This Row],[Rabat grupa 2. (%)]])</f>
        <v>1230.079973605255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1554.0982581559276</v>
      </c>
      <c r="J66" s="6">
        <f>Grupe!$K$8</f>
        <v>0</v>
      </c>
      <c r="K66" s="7">
        <f t="shared" ref="K66:K129" si="1">I66*(1-J66)</f>
        <v>1554.0982581559276</v>
      </c>
      <c r="L66" s="37">
        <f>Grupe!$K$9</f>
        <v>0</v>
      </c>
      <c r="M66" s="38">
        <f>Natasa[[#This Row],[Cijena s rabat 1. (€/km) ]]*(1-Natasa[[#This Row],[Rabat grupa 2. (%)]])</f>
        <v>1554.0982581559276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2174.7986879558639</v>
      </c>
      <c r="J67" s="6">
        <f>Grupe!$K$8</f>
        <v>0</v>
      </c>
      <c r="K67" s="7">
        <f t="shared" si="1"/>
        <v>2174.7986879558639</v>
      </c>
      <c r="L67" s="37">
        <f>Grupe!$K$9</f>
        <v>0</v>
      </c>
      <c r="M67" s="38">
        <f>Natasa[[#This Row],[Cijena s rabat 1. (€/km) ]]*(1-Natasa[[#This Row],[Rabat grupa 2. (%)]])</f>
        <v>2174.7986879558639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806.36174016653797</v>
      </c>
      <c r="J68" s="6">
        <f>Grupe!$K$8</f>
        <v>0</v>
      </c>
      <c r="K68" s="7">
        <f t="shared" si="1"/>
        <v>806.36174016653797</v>
      </c>
      <c r="L68" s="37">
        <f>Grupe!$K$9</f>
        <v>0</v>
      </c>
      <c r="M68" s="38">
        <f>Natasa[[#This Row],[Cijena s rabat 1. (€/km) ]]*(1-Natasa[[#This Row],[Rabat grupa 2. (%)]])</f>
        <v>806.36174016653797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1097.1275687252496</v>
      </c>
      <c r="J69" s="6">
        <f>Grupe!$K$8</f>
        <v>0</v>
      </c>
      <c r="K69" s="7">
        <f t="shared" si="1"/>
        <v>1097.1275687252496</v>
      </c>
      <c r="L69" s="37">
        <f>Grupe!$K$9</f>
        <v>0</v>
      </c>
      <c r="M69" s="38">
        <f>Natasa[[#This Row],[Cijena s rabat 1. (€/km) ]]*(1-Natasa[[#This Row],[Rabat grupa 2. (%)]])</f>
        <v>1097.1275687252496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1596.5097724208804</v>
      </c>
      <c r="J70" s="6">
        <f>Grupe!$K$8</f>
        <v>0</v>
      </c>
      <c r="K70" s="7">
        <f t="shared" si="1"/>
        <v>1596.5097724208804</v>
      </c>
      <c r="L70" s="37">
        <f>Grupe!$K$9</f>
        <v>0</v>
      </c>
      <c r="M70" s="38">
        <f>Natasa[[#This Row],[Cijena s rabat 1. (€/km) ]]*(1-Natasa[[#This Row],[Rabat grupa 2. (%)]])</f>
        <v>1596.5097724208804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1832.1489940781257</v>
      </c>
      <c r="J71" s="6">
        <f>Grupe!$K$8</f>
        <v>0</v>
      </c>
      <c r="K71" s="7">
        <f t="shared" si="1"/>
        <v>1832.1489940781257</v>
      </c>
      <c r="L71" s="37">
        <f>Grupe!$K$9</f>
        <v>0</v>
      </c>
      <c r="M71" s="38">
        <f>Natasa[[#This Row],[Cijena s rabat 1. (€/km) ]]*(1-Natasa[[#This Row],[Rabat grupa 2. (%)]])</f>
        <v>1832.1489940781257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2953.0566677412621</v>
      </c>
      <c r="J72" s="6">
        <f>Grupe!$K$8</f>
        <v>0</v>
      </c>
      <c r="K72" s="7">
        <f t="shared" si="1"/>
        <v>2953.0566677412621</v>
      </c>
      <c r="L72" s="37">
        <f>Grupe!$K$9</f>
        <v>0</v>
      </c>
      <c r="M72" s="38">
        <f>Natasa[[#This Row],[Cijena s rabat 1. (€/km) ]]*(1-Natasa[[#This Row],[Rabat grupa 2. (%)]])</f>
        <v>2953.0566677412621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1473.2855922881922</v>
      </c>
      <c r="J73" s="6">
        <f>Grupe!$K$8</f>
        <v>0</v>
      </c>
      <c r="K73" s="7">
        <f t="shared" si="1"/>
        <v>1473.2855922881922</v>
      </c>
      <c r="L73" s="37">
        <f>Grupe!$K$9</f>
        <v>0</v>
      </c>
      <c r="M73" s="38">
        <f>Natasa[[#This Row],[Cijena s rabat 1. (€/km) ]]*(1-Natasa[[#This Row],[Rabat grupa 2. (%)]])</f>
        <v>1473.2855922881922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1815.9352861659297</v>
      </c>
      <c r="J74" s="6">
        <f>Grupe!$K$8</f>
        <v>0</v>
      </c>
      <c r="K74" s="7">
        <f t="shared" si="1"/>
        <v>1815.9352861659297</v>
      </c>
      <c r="L74" s="37">
        <f>Grupe!$K$9</f>
        <v>0</v>
      </c>
      <c r="M74" s="38">
        <f>Natasa[[#This Row],[Cijena s rabat 1. (€/km) ]]*(1-Natasa[[#This Row],[Rabat grupa 2. (%)]])</f>
        <v>1815.9352861659297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2609.3260600027115</v>
      </c>
      <c r="J75" s="6">
        <f>Grupe!$K$8</f>
        <v>0</v>
      </c>
      <c r="K75" s="7">
        <f t="shared" si="1"/>
        <v>2609.3260600027115</v>
      </c>
      <c r="L75" s="37">
        <f>Grupe!$K$9</f>
        <v>0</v>
      </c>
      <c r="M75" s="38">
        <f>Natasa[[#This Row],[Cijena s rabat 1. (€/km) ]]*(1-Natasa[[#This Row],[Rabat grupa 2. (%)]])</f>
        <v>2609.3260600027115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2961.6885807278859</v>
      </c>
      <c r="J76" s="6">
        <f>Grupe!$K$8</f>
        <v>0</v>
      </c>
      <c r="K76" s="7">
        <f t="shared" si="1"/>
        <v>2961.6885807278859</v>
      </c>
      <c r="L76" s="37">
        <f>Grupe!$K$9</f>
        <v>0</v>
      </c>
      <c r="M76" s="38">
        <f>Natasa[[#This Row],[Cijena s rabat 1. (€/km) ]]*(1-Natasa[[#This Row],[Rabat grupa 2. (%)]])</f>
        <v>2961.6885807278859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4336.6264095819706</v>
      </c>
      <c r="J77" s="6">
        <f>Grupe!$K$8</f>
        <v>0</v>
      </c>
      <c r="K77" s="7">
        <f t="shared" si="1"/>
        <v>4336.6264095819706</v>
      </c>
      <c r="L77" s="37">
        <f>Grupe!$K$9</f>
        <v>0</v>
      </c>
      <c r="M77" s="38">
        <f>Natasa[[#This Row],[Cijena s rabat 1. (€/km) ]]*(1-Natasa[[#This Row],[Rabat grupa 2. (%)]])</f>
        <v>4336.6264095819706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5395.9219931787648</v>
      </c>
      <c r="J78" s="6">
        <f>Grupe!$K$8</f>
        <v>0</v>
      </c>
      <c r="K78" s="7">
        <f t="shared" si="1"/>
        <v>5395.9219931787648</v>
      </c>
      <c r="L78" s="37">
        <f>Grupe!$K$9</f>
        <v>0</v>
      </c>
      <c r="M78" s="38">
        <f>Natasa[[#This Row],[Cijena s rabat 1. (€/km) ]]*(1-Natasa[[#This Row],[Rabat grupa 2. (%)]])</f>
        <v>5395.9219931787648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6582.7654123514976</v>
      </c>
      <c r="J79" s="6">
        <f>Grupe!$K$8</f>
        <v>0</v>
      </c>
      <c r="K79" s="7">
        <f t="shared" si="1"/>
        <v>6582.7654123514976</v>
      </c>
      <c r="L79" s="37">
        <f>Grupe!$K$9</f>
        <v>0</v>
      </c>
      <c r="M79" s="38">
        <f>Natasa[[#This Row],[Cijena s rabat 1. (€/km) ]]*(1-Natasa[[#This Row],[Rabat grupa 2. (%)]])</f>
        <v>6582.7654123514976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7487.4903138520222</v>
      </c>
      <c r="J80" s="6">
        <f>Grupe!$K$8</f>
        <v>0</v>
      </c>
      <c r="K80" s="7">
        <f t="shared" si="1"/>
        <v>7487.4903138520222</v>
      </c>
      <c r="L80" s="37">
        <f>Grupe!$K$9</f>
        <v>0</v>
      </c>
      <c r="M80" s="38">
        <f>Natasa[[#This Row],[Cijena s rabat 1. (€/km) ]]*(1-Natasa[[#This Row],[Rabat grupa 2. (%)]])</f>
        <v>7487.4903138520222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1317.6339963311125</v>
      </c>
      <c r="J81" s="6">
        <f>Grupe!$K$8</f>
        <v>0</v>
      </c>
      <c r="K81" s="7">
        <f t="shared" si="1"/>
        <v>1317.6339963311125</v>
      </c>
      <c r="L81" s="37">
        <f>Grupe!$K$9</f>
        <v>0</v>
      </c>
      <c r="M81" s="38">
        <f>Natasa[[#This Row],[Cijena s rabat 1. (€/km) ]]*(1-Natasa[[#This Row],[Rabat grupa 2. (%)]])</f>
        <v>1317.6339963311125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1584.6197199519363</v>
      </c>
      <c r="J82" s="6">
        <f>Grupe!$K$8</f>
        <v>0</v>
      </c>
      <c r="K82" s="7">
        <f t="shared" si="1"/>
        <v>1584.6197199519363</v>
      </c>
      <c r="L82" s="37">
        <f>Grupe!$K$9</f>
        <v>0</v>
      </c>
      <c r="M82" s="38">
        <f>Natasa[[#This Row],[Cijena s rabat 1. (€/km) ]]*(1-Natasa[[#This Row],[Rabat grupa 2. (%)]])</f>
        <v>1584.6197199519363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2144.5330998530976</v>
      </c>
      <c r="J83" s="6">
        <f>Grupe!$K$8</f>
        <v>0</v>
      </c>
      <c r="K83" s="7">
        <f t="shared" si="1"/>
        <v>2144.5330998530976</v>
      </c>
      <c r="L83" s="37">
        <f>Grupe!$K$9</f>
        <v>0</v>
      </c>
      <c r="M83" s="38">
        <f>Natasa[[#This Row],[Cijena s rabat 1. (€/km) ]]*(1-Natasa[[#This Row],[Rabat grupa 2. (%)]])</f>
        <v>2144.5330998530976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2683.9091163988123</v>
      </c>
      <c r="J84" s="6">
        <f>Grupe!$K$8</f>
        <v>0</v>
      </c>
      <c r="K84" s="7">
        <f t="shared" si="1"/>
        <v>2683.9091163988123</v>
      </c>
      <c r="L84" s="37">
        <f>Grupe!$K$9</f>
        <v>0</v>
      </c>
      <c r="M84" s="38">
        <f>Natasa[[#This Row],[Cijena s rabat 1. (€/km) ]]*(1-Natasa[[#This Row],[Rabat grupa 2. (%)]])</f>
        <v>2683.9091163988123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2062.3836464313063</v>
      </c>
      <c r="J85" s="6">
        <f>Grupe!$K$8</f>
        <v>0</v>
      </c>
      <c r="K85" s="7">
        <f t="shared" si="1"/>
        <v>2062.3836464313063</v>
      </c>
      <c r="L85" s="37">
        <f>Grupe!$K$9</f>
        <v>0</v>
      </c>
      <c r="M85" s="38">
        <f>Natasa[[#This Row],[Cijena s rabat 1. (€/km) ]]*(1-Natasa[[#This Row],[Rabat grupa 2. (%)]])</f>
        <v>2062.3836464313063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2383.4150630927834</v>
      </c>
      <c r="J86" s="6">
        <f>Grupe!$K$8</f>
        <v>0</v>
      </c>
      <c r="K86" s="7">
        <f t="shared" si="1"/>
        <v>2383.4150630927834</v>
      </c>
      <c r="L86" s="37">
        <f>Grupe!$K$9</f>
        <v>0</v>
      </c>
      <c r="M86" s="38">
        <f>Natasa[[#This Row],[Cijena s rabat 1. (€/km) ]]*(1-Natasa[[#This Row],[Rabat grupa 2. (%)]])</f>
        <v>2383.4150630927834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3306.5155002271308</v>
      </c>
      <c r="J87" s="6">
        <f>Grupe!$K$8</f>
        <v>0</v>
      </c>
      <c r="K87" s="7">
        <f t="shared" si="1"/>
        <v>3306.5155002271308</v>
      </c>
      <c r="L87" s="37">
        <f>Grupe!$K$9</f>
        <v>0</v>
      </c>
      <c r="M87" s="38">
        <f>Natasa[[#This Row],[Cijena s rabat 1. (€/km) ]]*(1-Natasa[[#This Row],[Rabat grupa 2. (%)]])</f>
        <v>3306.5155002271308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3925.8791424730107</v>
      </c>
      <c r="J88" s="6">
        <f>Grupe!$K$8</f>
        <v>0</v>
      </c>
      <c r="K88" s="7">
        <f t="shared" si="1"/>
        <v>3925.8791424730107</v>
      </c>
      <c r="L88" s="37">
        <f>Grupe!$K$9</f>
        <v>0</v>
      </c>
      <c r="M88" s="38">
        <f>Natasa[[#This Row],[Cijena s rabat 1. (€/km) ]]*(1-Natasa[[#This Row],[Rabat grupa 2. (%)]])</f>
        <v>3925.8791424730107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1517.6030605815272</v>
      </c>
      <c r="J89" s="6">
        <f>Grupe!$K$8</f>
        <v>0</v>
      </c>
      <c r="K89" s="7">
        <f t="shared" si="1"/>
        <v>1517.6030605815272</v>
      </c>
      <c r="L89" s="37">
        <f>Grupe!$K$9</f>
        <v>0</v>
      </c>
      <c r="M89" s="38">
        <f>Natasa[[#This Row],[Cijena s rabat 1. (€/km) ]]*(1-Natasa[[#This Row],[Rabat grupa 2. (%)]])</f>
        <v>1517.6030605815272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1733.7858327441379</v>
      </c>
      <c r="J90" s="6">
        <f>Grupe!$K$8</f>
        <v>0</v>
      </c>
      <c r="K90" s="7">
        <f t="shared" si="1"/>
        <v>1733.7858327441379</v>
      </c>
      <c r="L90" s="37">
        <f>Grupe!$K$9</f>
        <v>0</v>
      </c>
      <c r="M90" s="38">
        <f>Natasa[[#This Row],[Cijena s rabat 1. (€/km) ]]*(1-Natasa[[#This Row],[Rabat grupa 2. (%)]])</f>
        <v>1733.7858327441379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2345.583077964327</v>
      </c>
      <c r="J91" s="6">
        <f>Grupe!$K$8</f>
        <v>0</v>
      </c>
      <c r="K91" s="7">
        <f t="shared" si="1"/>
        <v>2345.583077964327</v>
      </c>
      <c r="L91" s="37">
        <f>Grupe!$K$9</f>
        <v>0</v>
      </c>
      <c r="M91" s="38">
        <f>Natasa[[#This Row],[Cijena s rabat 1. (€/km) ]]*(1-Natasa[[#This Row],[Rabat grupa 2. (%)]])</f>
        <v>2345.583077964327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3175.7249230687512</v>
      </c>
      <c r="J92" s="6">
        <f>Grupe!$K$8</f>
        <v>0</v>
      </c>
      <c r="K92" s="7">
        <f t="shared" si="1"/>
        <v>3175.7249230687512</v>
      </c>
      <c r="L92" s="37">
        <f>Grupe!$K$9</f>
        <v>0</v>
      </c>
      <c r="M92" s="38">
        <f>Natasa[[#This Row],[Cijena s rabat 1. (€/km) ]]*(1-Natasa[[#This Row],[Rabat grupa 2. (%)]])</f>
        <v>3175.7249230687512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4885.7306508750025</v>
      </c>
      <c r="J93" s="6">
        <f>Grupe!$K$8</f>
        <v>0</v>
      </c>
      <c r="K93" s="7">
        <f t="shared" si="1"/>
        <v>4885.7306508750025</v>
      </c>
      <c r="L93" s="37">
        <f>Grupe!$K$9</f>
        <v>0</v>
      </c>
      <c r="M93" s="38">
        <f>Natasa[[#This Row],[Cijena s rabat 1. (€/km) ]]*(1-Natasa[[#This Row],[Rabat grupa 2. (%)]])</f>
        <v>4885.7306508750025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8258.181896611728</v>
      </c>
      <c r="J94" s="6">
        <f>Grupe!$K$8</f>
        <v>0</v>
      </c>
      <c r="K94" s="7">
        <f t="shared" si="1"/>
        <v>8258.181896611728</v>
      </c>
      <c r="L94" s="37">
        <f>Grupe!$K$9</f>
        <v>0</v>
      </c>
      <c r="M94" s="38">
        <f>Natasa[[#This Row],[Cijena s rabat 1. (€/km) ]]*(1-Natasa[[#This Row],[Rabat grupa 2. (%)]])</f>
        <v>8258.181896611728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2263.4336245425343</v>
      </c>
      <c r="J95" s="6">
        <f>Grupe!$K$8</f>
        <v>0</v>
      </c>
      <c r="K95" s="7">
        <f t="shared" si="1"/>
        <v>2263.4336245425343</v>
      </c>
      <c r="L95" s="37">
        <f>Grupe!$K$9</f>
        <v>0</v>
      </c>
      <c r="M95" s="38">
        <f>Natasa[[#This Row],[Cijena s rabat 1. (€/km) ]]*(1-Natasa[[#This Row],[Rabat grupa 2. (%)]])</f>
        <v>2263.4336245425343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2557.4421946836842</v>
      </c>
      <c r="J96" s="6">
        <f>Grupe!$K$8</f>
        <v>0</v>
      </c>
      <c r="K96" s="7">
        <f t="shared" si="1"/>
        <v>2557.4421946836842</v>
      </c>
      <c r="L96" s="37">
        <f>Grupe!$K$9</f>
        <v>0</v>
      </c>
      <c r="M96" s="38">
        <f>Natasa[[#This Row],[Cijena s rabat 1. (€/km) ]]*(1-Natasa[[#This Row],[Rabat grupa 2. (%)]])</f>
        <v>2557.4421946836842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3476.2189763747801</v>
      </c>
      <c r="J97" s="6">
        <f>Grupe!$K$8</f>
        <v>0</v>
      </c>
      <c r="K97" s="7">
        <f t="shared" si="1"/>
        <v>3476.2189763747801</v>
      </c>
      <c r="L97" s="37">
        <f>Grupe!$K$9</f>
        <v>0</v>
      </c>
      <c r="M97" s="38">
        <f>Natasa[[#This Row],[Cijena s rabat 1. (€/km) ]]*(1-Natasa[[#This Row],[Rabat grupa 2. (%)]])</f>
        <v>3476.2189763747801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4158.2756225478161</v>
      </c>
      <c r="J98" s="6">
        <f>Grupe!$K$8</f>
        <v>0</v>
      </c>
      <c r="K98" s="7">
        <f t="shared" si="1"/>
        <v>4158.2756225478161</v>
      </c>
      <c r="L98" s="37">
        <f>Grupe!$K$9</f>
        <v>0</v>
      </c>
      <c r="M98" s="38">
        <f>Natasa[[#This Row],[Cijena s rabat 1. (€/km) ]]*(1-Natasa[[#This Row],[Rabat grupa 2. (%)]])</f>
        <v>4158.2756225478161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7396.6935495437265</v>
      </c>
      <c r="J99" s="6">
        <f>Grupe!$K$8</f>
        <v>0</v>
      </c>
      <c r="K99" s="7">
        <f t="shared" si="1"/>
        <v>7396.6935495437265</v>
      </c>
      <c r="L99" s="37">
        <f>Grupe!$K$9</f>
        <v>0</v>
      </c>
      <c r="M99" s="38">
        <f>Natasa[[#This Row],[Cijena s rabat 1. (€/km) ]]*(1-Natasa[[#This Row],[Rabat grupa 2. (%)]])</f>
        <v>7396.6935495437265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11998.143855024893</v>
      </c>
      <c r="J100" s="6">
        <f>Grupe!$K$8</f>
        <v>0</v>
      </c>
      <c r="K100" s="7">
        <f t="shared" si="1"/>
        <v>11998.143855024893</v>
      </c>
      <c r="L100" s="37">
        <f>Grupe!$K$9</f>
        <v>0</v>
      </c>
      <c r="M100" s="38">
        <f>Natasa[[#This Row],[Cijena s rabat 1. (€/km) ]]*(1-Natasa[[#This Row],[Rabat grupa 2. (%)]])</f>
        <v>11998.143855024893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5060.8386963267167</v>
      </c>
      <c r="J101" s="6">
        <f>Grupe!$K$8</f>
        <v>0</v>
      </c>
      <c r="K101" s="7">
        <f t="shared" si="1"/>
        <v>5060.8386963267167</v>
      </c>
      <c r="L101" s="37">
        <f>Grupe!$K$9</f>
        <v>0</v>
      </c>
      <c r="M101" s="38">
        <f>Natasa[[#This Row],[Cijena s rabat 1. (€/km) ]]*(1-Natasa[[#This Row],[Rabat grupa 2. (%)]])</f>
        <v>5060.8386963267167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6141.7525571397709</v>
      </c>
      <c r="J102" s="6">
        <f>Grupe!$K$8</f>
        <v>0</v>
      </c>
      <c r="K102" s="7">
        <f t="shared" si="1"/>
        <v>6141.7525571397709</v>
      </c>
      <c r="L102" s="37">
        <f>Grupe!$K$9</f>
        <v>0</v>
      </c>
      <c r="M102" s="38">
        <f>Natasa[[#This Row],[Cijena s rabat 1. (€/km) ]]*(1-Natasa[[#This Row],[Rabat grupa 2. (%)]])</f>
        <v>6141.7525571397709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7067.0148219957464</v>
      </c>
      <c r="J103" s="6">
        <f>Grupe!$K$8</f>
        <v>0</v>
      </c>
      <c r="K103" s="7">
        <f t="shared" si="1"/>
        <v>7067.0148219957464</v>
      </c>
      <c r="L103" s="37">
        <f>Grupe!$K$9</f>
        <v>0</v>
      </c>
      <c r="M103" s="38">
        <f>Natasa[[#This Row],[Cijena s rabat 1. (€/km) ]]*(1-Natasa[[#This Row],[Rabat grupa 2. (%)]])</f>
        <v>7067.0148219957464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8400.8625262390524</v>
      </c>
      <c r="J104" s="6">
        <f>Grupe!$K$8</f>
        <v>0</v>
      </c>
      <c r="K104" s="7">
        <f t="shared" si="1"/>
        <v>8400.8625262390524</v>
      </c>
      <c r="L104" s="37">
        <f>Grupe!$K$9</f>
        <v>0</v>
      </c>
      <c r="M104" s="38">
        <f>Natasa[[#This Row],[Cijena s rabat 1. (€/km) ]]*(1-Natasa[[#This Row],[Rabat grupa 2. (%)]])</f>
        <v>8400.8625262390524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12446.723107262313</v>
      </c>
      <c r="J105" s="6">
        <f>Grupe!$K$8</f>
        <v>0</v>
      </c>
      <c r="K105" s="7">
        <f t="shared" si="1"/>
        <v>12446.723107262313</v>
      </c>
      <c r="L105" s="37">
        <f>Grupe!$K$9</f>
        <v>0</v>
      </c>
      <c r="M105" s="38">
        <f>Natasa[[#This Row],[Cijena s rabat 1. (€/km) ]]*(1-Natasa[[#This Row],[Rabat grupa 2. (%)]])</f>
        <v>12446.723107262313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15710.00205305692</v>
      </c>
      <c r="J106" s="6">
        <f>Grupe!$K$8</f>
        <v>0</v>
      </c>
      <c r="K106" s="7">
        <f t="shared" si="1"/>
        <v>15710.00205305692</v>
      </c>
      <c r="L106" s="37">
        <f>Grupe!$K$9</f>
        <v>0</v>
      </c>
      <c r="M106" s="38">
        <f>Natasa[[#This Row],[Cijena s rabat 1. (€/km) ]]*(1-Natasa[[#This Row],[Rabat grupa 2. (%)]])</f>
        <v>15710.00205305692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17658.889744102857</v>
      </c>
      <c r="J107" s="6">
        <f>Grupe!$K$8</f>
        <v>0</v>
      </c>
      <c r="K107" s="7">
        <f t="shared" si="1"/>
        <v>17658.889744102857</v>
      </c>
      <c r="L107" s="37">
        <f>Grupe!$K$9</f>
        <v>0</v>
      </c>
      <c r="M107" s="38">
        <f>Natasa[[#This Row],[Cijena s rabat 1. (€/km) ]]*(1-Natasa[[#This Row],[Rabat grupa 2. (%)]])</f>
        <v>17658.889744102857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22930.506643288125</v>
      </c>
      <c r="J108" s="6">
        <f>Grupe!$K$8</f>
        <v>0</v>
      </c>
      <c r="K108" s="7">
        <f t="shared" si="1"/>
        <v>22930.506643288125</v>
      </c>
      <c r="L108" s="37">
        <f>Grupe!$K$9</f>
        <v>0</v>
      </c>
      <c r="M108" s="38">
        <f>Natasa[[#This Row],[Cijena s rabat 1. (€/km) ]]*(1-Natasa[[#This Row],[Rabat grupa 2. (%)]])</f>
        <v>22930.506643288125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29291.684714172938</v>
      </c>
      <c r="J109" s="6">
        <f>Grupe!$K$8</f>
        <v>0</v>
      </c>
      <c r="K109" s="7">
        <f t="shared" si="1"/>
        <v>29291.684714172938</v>
      </c>
      <c r="L109" s="37">
        <f>Grupe!$K$9</f>
        <v>0</v>
      </c>
      <c r="M109" s="38">
        <f>Natasa[[#This Row],[Cijena s rabat 1. (€/km) ]]*(1-Natasa[[#This Row],[Rabat grupa 2. (%)]])</f>
        <v>29291.684714172938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38275.159811390229</v>
      </c>
      <c r="J110" s="6">
        <f>Grupe!$K$8</f>
        <v>0</v>
      </c>
      <c r="K110" s="7">
        <f t="shared" si="1"/>
        <v>38275.159811390229</v>
      </c>
      <c r="L110" s="37">
        <f>Grupe!$K$9</f>
        <v>0</v>
      </c>
      <c r="M110" s="38">
        <f>Natasa[[#This Row],[Cijena s rabat 1. (€/km) ]]*(1-Natasa[[#This Row],[Rabat grupa 2. (%)]])</f>
        <v>38275.159811390229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38631.861385458527</v>
      </c>
      <c r="J111" s="6">
        <f>Grupe!$K$8</f>
        <v>0</v>
      </c>
      <c r="K111" s="7">
        <f t="shared" si="1"/>
        <v>38631.861385458527</v>
      </c>
      <c r="L111" s="37">
        <f>Grupe!$K$9</f>
        <v>0</v>
      </c>
      <c r="M111" s="38">
        <f>Natasa[[#This Row],[Cijena s rabat 1. (€/km) ]]*(1-Natasa[[#This Row],[Rabat grupa 2. (%)]])</f>
        <v>38631.861385458527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51502.302726159563</v>
      </c>
      <c r="J112" s="6">
        <f>Grupe!$K$8</f>
        <v>0</v>
      </c>
      <c r="K112" s="7">
        <f t="shared" si="1"/>
        <v>51502.302726159563</v>
      </c>
      <c r="L112" s="37">
        <f>Grupe!$K$9</f>
        <v>0</v>
      </c>
      <c r="M112" s="38">
        <f>Natasa[[#This Row],[Cijena s rabat 1. (€/km) ]]*(1-Natasa[[#This Row],[Rabat grupa 2. (%)]])</f>
        <v>51502.302726159563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56055.111907904145</v>
      </c>
      <c r="J113" s="6">
        <f>Grupe!$K$8</f>
        <v>0</v>
      </c>
      <c r="K113" s="7">
        <f t="shared" si="1"/>
        <v>56055.111907904145</v>
      </c>
      <c r="L113" s="37">
        <f>Grupe!$K$9</f>
        <v>0</v>
      </c>
      <c r="M113" s="38">
        <f>Natasa[[#This Row],[Cijena s rabat 1. (€/km) ]]*(1-Natasa[[#This Row],[Rabat grupa 2. (%)]])</f>
        <v>56055.111907904145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78908.873667074513</v>
      </c>
      <c r="J114" s="6">
        <f>Grupe!$K$8</f>
        <v>0</v>
      </c>
      <c r="K114" s="7">
        <f t="shared" si="1"/>
        <v>78908.873667074513</v>
      </c>
      <c r="L114" s="37">
        <f>Grupe!$K$9</f>
        <v>0</v>
      </c>
      <c r="M114" s="38">
        <f>Natasa[[#This Row],[Cijena s rabat 1. (€/km) ]]*(1-Natasa[[#This Row],[Rabat grupa 2. (%)]])</f>
        <v>78908.873667074513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101706.42790548263</v>
      </c>
      <c r="J115" s="6">
        <f>Grupe!$K$8</f>
        <v>0</v>
      </c>
      <c r="K115" s="7">
        <f t="shared" si="1"/>
        <v>101706.42790548263</v>
      </c>
      <c r="L115" s="37">
        <f>Grupe!$K$9</f>
        <v>0</v>
      </c>
      <c r="M115" s="38">
        <f>Natasa[[#This Row],[Cijena s rabat 1. (€/km) ]]*(1-Natasa[[#This Row],[Rabat grupa 2. (%)]])</f>
        <v>101706.42790548263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5098.1380951739493</v>
      </c>
      <c r="J116" s="6">
        <f>Grupe!$K$8</f>
        <v>0</v>
      </c>
      <c r="K116" s="7">
        <f t="shared" si="1"/>
        <v>5098.1380951739493</v>
      </c>
      <c r="L116" s="37">
        <f>Grupe!$K$9</f>
        <v>0</v>
      </c>
      <c r="M116" s="38">
        <f>Natasa[[#This Row],[Cijena s rabat 1. (€/km) ]]*(1-Natasa[[#This Row],[Rabat grupa 2. (%)]])</f>
        <v>5098.1380951739493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6875.5100289861721</v>
      </c>
      <c r="J117" s="6">
        <f>Grupe!$K$8</f>
        <v>0</v>
      </c>
      <c r="K117" s="7">
        <f t="shared" si="1"/>
        <v>6875.5100289861721</v>
      </c>
      <c r="L117" s="37">
        <f>Grupe!$K$9</f>
        <v>0</v>
      </c>
      <c r="M117" s="38">
        <f>Natasa[[#This Row],[Cijena s rabat 1. (€/km) ]]*(1-Natasa[[#This Row],[Rabat grupa 2. (%)]])</f>
        <v>6875.5100289861721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9256.0721963747674</v>
      </c>
      <c r="J118" s="6">
        <f>Grupe!$K$8</f>
        <v>0</v>
      </c>
      <c r="K118" s="7">
        <f t="shared" si="1"/>
        <v>9256.0721963747674</v>
      </c>
      <c r="L118" s="37">
        <f>Grupe!$K$9</f>
        <v>0</v>
      </c>
      <c r="M118" s="38">
        <f>Natasa[[#This Row],[Cijena s rabat 1. (€/km) ]]*(1-Natasa[[#This Row],[Rabat grupa 2. (%)]])</f>
        <v>9256.0721963747674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13094.165212867827</v>
      </c>
      <c r="J119" s="6">
        <f>Grupe!$K$8</f>
        <v>0</v>
      </c>
      <c r="K119" s="7">
        <f t="shared" si="1"/>
        <v>13094.165212867827</v>
      </c>
      <c r="L119" s="37">
        <f>Grupe!$K$9</f>
        <v>0</v>
      </c>
      <c r="M119" s="38">
        <f>Natasa[[#This Row],[Cijena s rabat 1. (€/km) ]]*(1-Natasa[[#This Row],[Rabat grupa 2. (%)]])</f>
        <v>13094.165212867827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18983.319681966659</v>
      </c>
      <c r="J120" s="6">
        <f>Grupe!$K$8</f>
        <v>0</v>
      </c>
      <c r="K120" s="7">
        <f t="shared" si="1"/>
        <v>18983.319681966659</v>
      </c>
      <c r="L120" s="37">
        <f>Grupe!$K$9</f>
        <v>0</v>
      </c>
      <c r="M120" s="38">
        <f>Natasa[[#This Row],[Cijena s rabat 1. (€/km) ]]*(1-Natasa[[#This Row],[Rabat grupa 2. (%)]])</f>
        <v>18983.319681966659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25102.158688405965</v>
      </c>
      <c r="J121" s="6">
        <f>Grupe!$K$8</f>
        <v>0</v>
      </c>
      <c r="K121" s="7">
        <f t="shared" si="1"/>
        <v>25102.158688405965</v>
      </c>
      <c r="L121" s="37">
        <f>Grupe!$K$9</f>
        <v>0</v>
      </c>
      <c r="M121" s="38">
        <f>Natasa[[#This Row],[Cijena s rabat 1. (€/km) ]]*(1-Natasa[[#This Row],[Rabat grupa 2. (%)]])</f>
        <v>25102.158688405965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403.18087008326899</v>
      </c>
      <c r="J122" s="6">
        <f>Grupe!$K$8</f>
        <v>0</v>
      </c>
      <c r="K122" s="7">
        <f t="shared" si="1"/>
        <v>403.18087008326899</v>
      </c>
      <c r="L122" s="37">
        <f>Grupe!$K$9</f>
        <v>0</v>
      </c>
      <c r="M122" s="38">
        <f>Natasa[[#This Row],[Cijena s rabat 1. (€/km) ]]*(1-Natasa[[#This Row],[Rabat grupa 2. (%)]])</f>
        <v>403.18087008326899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600.98810661205789</v>
      </c>
      <c r="J123" s="6">
        <f>Grupe!$K$8</f>
        <v>0</v>
      </c>
      <c r="K123" s="7">
        <f t="shared" si="1"/>
        <v>600.98810661205789</v>
      </c>
      <c r="L123" s="37">
        <f>Grupe!$K$9</f>
        <v>0</v>
      </c>
      <c r="M123" s="38">
        <f>Natasa[[#This Row],[Cijena s rabat 1. (€/km) ]]*(1-Natasa[[#This Row],[Rabat grupa 2. (%)]])</f>
        <v>600.98810661205789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735.02142535287635</v>
      </c>
      <c r="J124" s="6">
        <f>Grupe!$K$8</f>
        <v>0</v>
      </c>
      <c r="K124" s="7">
        <f t="shared" si="1"/>
        <v>735.02142535287635</v>
      </c>
      <c r="L124" s="37">
        <f>Grupe!$K$9</f>
        <v>0</v>
      </c>
      <c r="M124" s="38">
        <f>Natasa[[#This Row],[Cijena s rabat 1. (€/km) ]]*(1-Natasa[[#This Row],[Rabat grupa 2. (%)]])</f>
        <v>735.02142535287635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995.52166580882226</v>
      </c>
      <c r="J125" s="6">
        <f>Grupe!$K$8</f>
        <v>0</v>
      </c>
      <c r="K125" s="7">
        <f t="shared" si="1"/>
        <v>995.52166580882226</v>
      </c>
      <c r="L125" s="37">
        <f>Grupe!$K$9</f>
        <v>0</v>
      </c>
      <c r="M125" s="38">
        <f>Natasa[[#This Row],[Cijena s rabat 1. (€/km) ]]*(1-Natasa[[#This Row],[Rabat grupa 2. (%)]])</f>
        <v>995.52166580882226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1224.6754043011897</v>
      </c>
      <c r="J126" s="6">
        <f>Grupe!$K$8</f>
        <v>0</v>
      </c>
      <c r="K126" s="7">
        <f t="shared" si="1"/>
        <v>1224.6754043011897</v>
      </c>
      <c r="L126" s="37">
        <f>Grupe!$K$9</f>
        <v>0</v>
      </c>
      <c r="M126" s="38">
        <f>Natasa[[#This Row],[Cijena s rabat 1. (€/km) ]]*(1-Natasa[[#This Row],[Rabat grupa 2. (%)]])</f>
        <v>1224.6754043011897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1854.8481851551999</v>
      </c>
      <c r="J127" s="6">
        <f>Grupe!$K$8</f>
        <v>0</v>
      </c>
      <c r="K127" s="7">
        <f t="shared" si="1"/>
        <v>1854.8481851551999</v>
      </c>
      <c r="L127" s="37">
        <f>Grupe!$K$9</f>
        <v>0</v>
      </c>
      <c r="M127" s="38">
        <f>Natasa[[#This Row],[Cijena s rabat 1. (€/km) ]]*(1-Natasa[[#This Row],[Rabat grupa 2. (%)]])</f>
        <v>1854.8481851551999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2021.3089197204099</v>
      </c>
      <c r="J128" s="6">
        <f>Grupe!$K$8</f>
        <v>0</v>
      </c>
      <c r="K128" s="7">
        <f t="shared" si="1"/>
        <v>2021.3089197204099</v>
      </c>
      <c r="L128" s="37">
        <f>Grupe!$K$9</f>
        <v>0</v>
      </c>
      <c r="M128" s="38">
        <f>Natasa[[#This Row],[Cijena s rabat 1. (€/km) ]]*(1-Natasa[[#This Row],[Rabat grupa 2. (%)]])</f>
        <v>2021.3089197204099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2772.5440529854827</v>
      </c>
      <c r="J129" s="6">
        <f>Grupe!$K$8</f>
        <v>0</v>
      </c>
      <c r="K129" s="7">
        <f t="shared" si="1"/>
        <v>2772.5440529854827</v>
      </c>
      <c r="L129" s="37">
        <f>Grupe!$K$9</f>
        <v>0</v>
      </c>
      <c r="M129" s="38">
        <f>Natasa[[#This Row],[Cijena s rabat 1. (€/km) ]]*(1-Natasa[[#This Row],[Rabat grupa 2. (%)]])</f>
        <v>2772.5440529854827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4098.8253602030991</v>
      </c>
      <c r="J130" s="6">
        <f>Grupe!$K$8</f>
        <v>0</v>
      </c>
      <c r="K130" s="7">
        <f t="shared" ref="K130:K193" si="2">I130*(1-J130)</f>
        <v>4098.8253602030991</v>
      </c>
      <c r="L130" s="37">
        <f>Grupe!$K$9</f>
        <v>0</v>
      </c>
      <c r="M130" s="38">
        <f>Natasa[[#This Row],[Cijena s rabat 1. (€/km) ]]*(1-Natasa[[#This Row],[Rabat grupa 2. (%)]])</f>
        <v>4098.8253602030991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4527.9481629458796</v>
      </c>
      <c r="J131" s="6">
        <f>Grupe!$K$8</f>
        <v>0</v>
      </c>
      <c r="K131" s="7">
        <f t="shared" si="2"/>
        <v>4527.9481629458796</v>
      </c>
      <c r="L131" s="37">
        <f>Grupe!$K$9</f>
        <v>0</v>
      </c>
      <c r="M131" s="38">
        <f>Natasa[[#This Row],[Cijena s rabat 1. (€/km) ]]*(1-Natasa[[#This Row],[Rabat grupa 2. (%)]])</f>
        <v>4527.9481629458796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536.1332749632744</v>
      </c>
      <c r="J132" s="6">
        <f>Grupe!$K$8</f>
        <v>0</v>
      </c>
      <c r="K132" s="7">
        <f t="shared" si="2"/>
        <v>536.1332749632744</v>
      </c>
      <c r="L132" s="37">
        <f>Grupe!$K$9</f>
        <v>0</v>
      </c>
      <c r="M132" s="38">
        <f>Natasa[[#This Row],[Cijena s rabat 1. (€/km) ]]*(1-Natasa[[#This Row],[Rabat grupa 2. (%)]])</f>
        <v>536.1332749632744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704.75583725011097</v>
      </c>
      <c r="J133" s="6">
        <f>Grupe!$K$8</f>
        <v>0</v>
      </c>
      <c r="K133" s="7">
        <f t="shared" si="2"/>
        <v>704.75583725011097</v>
      </c>
      <c r="L133" s="37">
        <f>Grupe!$K$9</f>
        <v>0</v>
      </c>
      <c r="M133" s="38">
        <f>Natasa[[#This Row],[Cijena s rabat 1. (€/km) ]]*(1-Natasa[[#This Row],[Rabat grupa 2. (%)]])</f>
        <v>704.75583725011097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929.58592029922602</v>
      </c>
      <c r="J134" s="6">
        <f>Grupe!$K$8</f>
        <v>0</v>
      </c>
      <c r="K134" s="7">
        <f t="shared" si="2"/>
        <v>929.58592029922602</v>
      </c>
      <c r="L134" s="37">
        <f>Grupe!$K$9</f>
        <v>0</v>
      </c>
      <c r="M134" s="38">
        <f>Natasa[[#This Row],[Cijena s rabat 1. (€/km) ]]*(1-Natasa[[#This Row],[Rabat grupa 2. (%)]])</f>
        <v>929.58592029922602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1174.953366703789</v>
      </c>
      <c r="J135" s="6">
        <f>Grupe!$K$8</f>
        <v>0</v>
      </c>
      <c r="K135" s="7">
        <f t="shared" si="2"/>
        <v>1174.953366703789</v>
      </c>
      <c r="L135" s="37">
        <f>Grupe!$K$9</f>
        <v>0</v>
      </c>
      <c r="M135" s="38">
        <f>Natasa[[#This Row],[Cijena s rabat 1. (€/km) ]]*(1-Natasa[[#This Row],[Rabat grupa 2. (%)]])</f>
        <v>1174.953366703789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1558.6777872924231</v>
      </c>
      <c r="J136" s="6">
        <f>Grupe!$K$8</f>
        <v>0</v>
      </c>
      <c r="K136" s="7">
        <f t="shared" si="2"/>
        <v>1558.6777872924231</v>
      </c>
      <c r="L136" s="37">
        <f>Grupe!$K$9</f>
        <v>0</v>
      </c>
      <c r="M136" s="38">
        <f>Natasa[[#This Row],[Cijena s rabat 1. (€/km) ]]*(1-Natasa[[#This Row],[Rabat grupa 2. (%)]])</f>
        <v>1558.6777872924231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1654.8791209047849</v>
      </c>
      <c r="J137" s="6">
        <f>Grupe!$K$8</f>
        <v>0</v>
      </c>
      <c r="K137" s="7">
        <f t="shared" si="2"/>
        <v>1654.8791209047849</v>
      </c>
      <c r="L137" s="37">
        <f>Grupe!$K$9</f>
        <v>0</v>
      </c>
      <c r="M137" s="38">
        <f>Natasa[[#This Row],[Cijena s rabat 1. (€/km) ]]*(1-Natasa[[#This Row],[Rabat grupa 2. (%)]])</f>
        <v>1654.8791209047849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2501.2346739214049</v>
      </c>
      <c r="J138" s="6">
        <f>Grupe!$K$8</f>
        <v>0</v>
      </c>
      <c r="K138" s="7">
        <f t="shared" si="2"/>
        <v>2501.2346739214049</v>
      </c>
      <c r="L138" s="37">
        <f>Grupe!$K$9</f>
        <v>0</v>
      </c>
      <c r="M138" s="38">
        <f>Natasa[[#This Row],[Cijena s rabat 1. (€/km) ]]*(1-Natasa[[#This Row],[Rabat grupa 2. (%)]])</f>
        <v>2501.2346739214049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2824.4279183045087</v>
      </c>
      <c r="J139" s="6">
        <f>Grupe!$K$8</f>
        <v>0</v>
      </c>
      <c r="K139" s="7">
        <f t="shared" si="2"/>
        <v>2824.4279183045087</v>
      </c>
      <c r="L139" s="37">
        <f>Grupe!$K$9</f>
        <v>0</v>
      </c>
      <c r="M139" s="38">
        <f>Natasa[[#This Row],[Cijena s rabat 1. (€/km) ]]*(1-Natasa[[#This Row],[Rabat grupa 2. (%)]])</f>
        <v>2824.4279183045087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5261.8886744379452</v>
      </c>
      <c r="J140" s="6">
        <f>Grupe!$K$8</f>
        <v>0</v>
      </c>
      <c r="K140" s="7">
        <f t="shared" si="2"/>
        <v>5261.8886744379452</v>
      </c>
      <c r="L140" s="37">
        <f>Grupe!$K$9</f>
        <v>0</v>
      </c>
      <c r="M140" s="38">
        <f>Natasa[[#This Row],[Cijena s rabat 1. (€/km) ]]*(1-Natasa[[#This Row],[Rabat grupa 2. (%)]])</f>
        <v>5261.8886744379452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6176.3418006857864</v>
      </c>
      <c r="J141" s="6">
        <f>Grupe!$K$8</f>
        <v>0</v>
      </c>
      <c r="K141" s="7">
        <f t="shared" si="2"/>
        <v>6176.3418006857864</v>
      </c>
      <c r="L141" s="37">
        <f>Grupe!$K$9</f>
        <v>0</v>
      </c>
      <c r="M141" s="38">
        <f>Natasa[[#This Row],[Cijena s rabat 1. (€/km) ]]*(1-Natasa[[#This Row],[Rabat grupa 2. (%)]])</f>
        <v>6176.3418006857864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689.62304319872817</v>
      </c>
      <c r="J142" s="6">
        <f>Grupe!$K$8</f>
        <v>0</v>
      </c>
      <c r="K142" s="7">
        <f t="shared" si="2"/>
        <v>689.62304319872817</v>
      </c>
      <c r="L142" s="37">
        <f>Grupe!$K$9</f>
        <v>0</v>
      </c>
      <c r="M142" s="38">
        <f>Natasa[[#This Row],[Cijena s rabat 1. (€/km) ]]*(1-Natasa[[#This Row],[Rabat grupa 2. (%)]])</f>
        <v>689.62304319872817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926.34317871678672</v>
      </c>
      <c r="J143" s="6">
        <f>Grupe!$K$8</f>
        <v>0</v>
      </c>
      <c r="K143" s="7">
        <f t="shared" si="2"/>
        <v>926.34317871678672</v>
      </c>
      <c r="L143" s="37">
        <f>Grupe!$K$9</f>
        <v>0</v>
      </c>
      <c r="M143" s="38">
        <f>Natasa[[#This Row],[Cijena s rabat 1. (€/km) ]]*(1-Natasa[[#This Row],[Rabat grupa 2. (%)]])</f>
        <v>926.34317871678672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1210.6235241106201</v>
      </c>
      <c r="J144" s="6">
        <f>Grupe!$K$8</f>
        <v>0</v>
      </c>
      <c r="K144" s="7">
        <f t="shared" si="2"/>
        <v>1210.6235241106201</v>
      </c>
      <c r="L144" s="37">
        <f>Grupe!$K$9</f>
        <v>0</v>
      </c>
      <c r="M144" s="38">
        <f>Natasa[[#This Row],[Cijena s rabat 1. (€/km) ]]*(1-Natasa[[#This Row],[Rabat grupa 2. (%)]])</f>
        <v>1210.6235241106201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1534.8976823545365</v>
      </c>
      <c r="J145" s="6">
        <f>Grupe!$K$8</f>
        <v>0</v>
      </c>
      <c r="K145" s="7">
        <f t="shared" si="2"/>
        <v>1534.8976823545365</v>
      </c>
      <c r="L145" s="37">
        <f>Grupe!$K$9</f>
        <v>0</v>
      </c>
      <c r="M145" s="38">
        <f>Natasa[[#This Row],[Cijena s rabat 1. (€/km) ]]*(1-Natasa[[#This Row],[Rabat grupa 2. (%)]])</f>
        <v>1534.8976823545365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2116.4293394719584</v>
      </c>
      <c r="J146" s="6">
        <f>Grupe!$K$8</f>
        <v>0</v>
      </c>
      <c r="K146" s="7">
        <f t="shared" si="2"/>
        <v>2116.4293394719584</v>
      </c>
      <c r="L146" s="37">
        <f>Grupe!$K$9</f>
        <v>0</v>
      </c>
      <c r="M146" s="38">
        <f>Natasa[[#This Row],[Cijena s rabat 1. (€/km) ]]*(1-Natasa[[#This Row],[Rabat grupa 2. (%)]])</f>
        <v>2116.4293394719584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3145.4593349659863</v>
      </c>
      <c r="J147" s="6">
        <f>Grupe!$K$8</f>
        <v>0</v>
      </c>
      <c r="K147" s="7">
        <f t="shared" si="2"/>
        <v>3145.4593349659863</v>
      </c>
      <c r="L147" s="37">
        <f>Grupe!$K$9</f>
        <v>0</v>
      </c>
      <c r="M147" s="38">
        <f>Natasa[[#This Row],[Cijena s rabat 1. (€/km) ]]*(1-Natasa[[#This Row],[Rabat grupa 2. (%)]])</f>
        <v>3145.4593349659863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3521.617358528928</v>
      </c>
      <c r="J148" s="6">
        <f>Grupe!$K$8</f>
        <v>0</v>
      </c>
      <c r="K148" s="7">
        <f t="shared" si="2"/>
        <v>3521.617358528928</v>
      </c>
      <c r="L148" s="37">
        <f>Grupe!$K$9</f>
        <v>0</v>
      </c>
      <c r="M148" s="38">
        <f>Natasa[[#This Row],[Cijena s rabat 1. (€/km) ]]*(1-Natasa[[#This Row],[Rabat grupa 2. (%)]])</f>
        <v>3521.617358528928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3888.0471573445534</v>
      </c>
      <c r="J149" s="6">
        <f>Grupe!$K$8</f>
        <v>0</v>
      </c>
      <c r="K149" s="7">
        <f t="shared" si="2"/>
        <v>3888.0471573445534</v>
      </c>
      <c r="L149" s="37">
        <f>Grupe!$K$9</f>
        <v>0</v>
      </c>
      <c r="M149" s="38">
        <f>Natasa[[#This Row],[Cijena s rabat 1. (€/km) ]]*(1-Natasa[[#This Row],[Rabat grupa 2. (%)]])</f>
        <v>3888.0471573445534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5029.4921943631371</v>
      </c>
      <c r="J150" s="6">
        <f>Grupe!$K$8</f>
        <v>0</v>
      </c>
      <c r="K150" s="7">
        <f t="shared" si="2"/>
        <v>5029.4921943631371</v>
      </c>
      <c r="L150" s="37">
        <f>Grupe!$K$9</f>
        <v>0</v>
      </c>
      <c r="M150" s="38">
        <f>Natasa[[#This Row],[Cijena s rabat 1. (€/km) ]]*(1-Natasa[[#This Row],[Rabat grupa 2. (%)]])</f>
        <v>5029.4921943631371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5603.4574544548695</v>
      </c>
      <c r="J151" s="6">
        <f>Grupe!$K$8</f>
        <v>0</v>
      </c>
      <c r="K151" s="7">
        <f t="shared" si="2"/>
        <v>5603.4574544548695</v>
      </c>
      <c r="L151" s="37">
        <f>Grupe!$K$9</f>
        <v>0</v>
      </c>
      <c r="M151" s="38">
        <f>Natasa[[#This Row],[Cijena s rabat 1. (€/km) ]]*(1-Natasa[[#This Row],[Rabat grupa 2. (%)]])</f>
        <v>5603.4574544548695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6795.7054429316686</v>
      </c>
      <c r="J152" s="6">
        <f>Grupe!$K$8</f>
        <v>0</v>
      </c>
      <c r="K152" s="7">
        <f t="shared" si="2"/>
        <v>6795.7054429316686</v>
      </c>
      <c r="L152" s="37">
        <f>Grupe!$K$9</f>
        <v>0</v>
      </c>
      <c r="M152" s="38">
        <f>Natasa[[#This Row],[Cijena s rabat 1. (€/km) ]]*(1-Natasa[[#This Row],[Rabat grupa 2. (%)]])</f>
        <v>6795.7054429316686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7564.2351979697487</v>
      </c>
      <c r="J153" s="6">
        <f>Grupe!$K$8</f>
        <v>0</v>
      </c>
      <c r="K153" s="7">
        <f t="shared" si="2"/>
        <v>7564.2351979697487</v>
      </c>
      <c r="L153" s="37">
        <f>Grupe!$K$9</f>
        <v>0</v>
      </c>
      <c r="M153" s="38">
        <f>Natasa[[#This Row],[Cijena s rabat 1. (€/km) ]]*(1-Natasa[[#This Row],[Rabat grupa 2. (%)]])</f>
        <v>7564.2351979697487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11209.076736631365</v>
      </c>
      <c r="J154" s="6">
        <f>Grupe!$K$8</f>
        <v>0</v>
      </c>
      <c r="K154" s="7">
        <f t="shared" si="2"/>
        <v>11209.076736631365</v>
      </c>
      <c r="L154" s="37">
        <f>Grupe!$K$9</f>
        <v>0</v>
      </c>
      <c r="M154" s="38">
        <f>Natasa[[#This Row],[Cijena s rabat 1. (€/km) ]]*(1-Natasa[[#This Row],[Rabat grupa 2. (%)]])</f>
        <v>11209.076736631365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941.47597276816987</v>
      </c>
      <c r="J155" s="6">
        <f>Grupe!$K$8</f>
        <v>0</v>
      </c>
      <c r="K155" s="7">
        <f t="shared" si="2"/>
        <v>941.47597276816987</v>
      </c>
      <c r="L155" s="37">
        <f>Grupe!$K$9</f>
        <v>0</v>
      </c>
      <c r="M155" s="38">
        <f>Natasa[[#This Row],[Cijena s rabat 1. (€/km) ]]*(1-Natasa[[#This Row],[Rabat grupa 2. (%)]])</f>
        <v>941.47597276816987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1189.0052468943584</v>
      </c>
      <c r="J156" s="6">
        <f>Grupe!$K$8</f>
        <v>0</v>
      </c>
      <c r="K156" s="7">
        <f t="shared" si="2"/>
        <v>1189.0052468943584</v>
      </c>
      <c r="L156" s="37">
        <f>Grupe!$K$9</f>
        <v>0</v>
      </c>
      <c r="M156" s="38">
        <f>Natasa[[#This Row],[Cijena s rabat 1. (€/km) ]]*(1-Natasa[[#This Row],[Rabat grupa 2. (%)]])</f>
        <v>1189.0052468943584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1635.4226714101503</v>
      </c>
      <c r="J157" s="6">
        <f>Grupe!$K$8</f>
        <v>0</v>
      </c>
      <c r="K157" s="7">
        <f t="shared" si="2"/>
        <v>1635.4226714101503</v>
      </c>
      <c r="L157" s="37">
        <f>Grupe!$K$9</f>
        <v>0</v>
      </c>
      <c r="M157" s="38">
        <f>Natasa[[#This Row],[Cijena s rabat 1. (€/km) ]]*(1-Natasa[[#This Row],[Rabat grupa 2. (%)]])</f>
        <v>1635.4226714101503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2034.2798860501669</v>
      </c>
      <c r="J158" s="6">
        <f>Grupe!$K$8</f>
        <v>0</v>
      </c>
      <c r="K158" s="7">
        <f t="shared" si="2"/>
        <v>2034.2798860501669</v>
      </c>
      <c r="L158" s="37">
        <f>Grupe!$K$9</f>
        <v>0</v>
      </c>
      <c r="M158" s="38">
        <f>Natasa[[#This Row],[Cijena s rabat 1. (€/km) ]]*(1-Natasa[[#This Row],[Rabat grupa 2. (%)]])</f>
        <v>2034.2798860501669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2934.6811321074406</v>
      </c>
      <c r="J159" s="6">
        <f>Grupe!$K$8</f>
        <v>0</v>
      </c>
      <c r="K159" s="7">
        <f t="shared" si="2"/>
        <v>2934.6811321074406</v>
      </c>
      <c r="L159" s="37">
        <f>Grupe!$K$9</f>
        <v>0</v>
      </c>
      <c r="M159" s="38">
        <f>Natasa[[#This Row],[Cijena s rabat 1. (€/km) ]]*(1-Natasa[[#This Row],[Rabat grupa 2. (%)]])</f>
        <v>2934.6811321074406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2840.6416262167054</v>
      </c>
      <c r="J160" s="6">
        <f>Grupe!$K$8</f>
        <v>0</v>
      </c>
      <c r="K160" s="7">
        <f t="shared" si="2"/>
        <v>2840.6416262167054</v>
      </c>
      <c r="L160" s="37">
        <f>Grupe!$K$9</f>
        <v>0</v>
      </c>
      <c r="M160" s="38">
        <f>Natasa[[#This Row],[Cijena s rabat 1. (€/km) ]]*(1-Natasa[[#This Row],[Rabat grupa 2. (%)]])</f>
        <v>2840.6416262167054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4351.7592036333535</v>
      </c>
      <c r="J161" s="6">
        <f>Grupe!$K$8</f>
        <v>0</v>
      </c>
      <c r="K161" s="7">
        <f t="shared" si="2"/>
        <v>4351.7592036333535</v>
      </c>
      <c r="L161" s="37">
        <f>Grupe!$K$9</f>
        <v>0</v>
      </c>
      <c r="M161" s="38">
        <f>Natasa[[#This Row],[Cijena s rabat 1. (€/km) ]]*(1-Natasa[[#This Row],[Rabat grupa 2. (%)]])</f>
        <v>4351.7592036333535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5114.8843893673684</v>
      </c>
      <c r="J162" s="6">
        <f>Grupe!$K$8</f>
        <v>0</v>
      </c>
      <c r="K162" s="7">
        <f t="shared" si="2"/>
        <v>5114.8843893673684</v>
      </c>
      <c r="L162" s="37">
        <f>Grupe!$K$9</f>
        <v>0</v>
      </c>
      <c r="M162" s="38">
        <f>Natasa[[#This Row],[Cijena s rabat 1. (€/km) ]]*(1-Natasa[[#This Row],[Rabat grupa 2. (%)]])</f>
        <v>5114.8843893673684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6327.6697411996156</v>
      </c>
      <c r="J163" s="6">
        <f>Grupe!$K$8</f>
        <v>0</v>
      </c>
      <c r="K163" s="7">
        <f t="shared" si="2"/>
        <v>6327.6697411996156</v>
      </c>
      <c r="L163" s="37">
        <f>Grupe!$K$9</f>
        <v>0</v>
      </c>
      <c r="M163" s="38">
        <f>Natasa[[#This Row],[Cijena s rabat 1. (€/km) ]]*(1-Natasa[[#This Row],[Rabat grupa 2. (%)]])</f>
        <v>6327.6697411996156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6821.6473755911802</v>
      </c>
      <c r="J164" s="6">
        <f>Grupe!$K$8</f>
        <v>0</v>
      </c>
      <c r="K164" s="7">
        <f t="shared" si="2"/>
        <v>6821.6473755911802</v>
      </c>
      <c r="L164" s="37">
        <f>Grupe!$K$9</f>
        <v>0</v>
      </c>
      <c r="M164" s="38">
        <f>Natasa[[#This Row],[Cijena s rabat 1. (€/km) ]]*(1-Natasa[[#This Row],[Rabat grupa 2. (%)]])</f>
        <v>6821.6473755911802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8005.2480531814763</v>
      </c>
      <c r="J165" s="6">
        <f>Grupe!$K$8</f>
        <v>0</v>
      </c>
      <c r="K165" s="7">
        <f t="shared" si="2"/>
        <v>8005.2480531814763</v>
      </c>
      <c r="L165" s="37">
        <f>Grupe!$K$9</f>
        <v>0</v>
      </c>
      <c r="M165" s="38">
        <f>Natasa[[#This Row],[Cijena s rabat 1. (€/km) ]]*(1-Natasa[[#This Row],[Rabat grupa 2. (%)]])</f>
        <v>8005.2480531814763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8999.6888051294827</v>
      </c>
      <c r="J166" s="6">
        <f>Grupe!$K$8</f>
        <v>0</v>
      </c>
      <c r="K166" s="7">
        <f t="shared" si="2"/>
        <v>8999.6888051294827</v>
      </c>
      <c r="L166" s="37">
        <f>Grupe!$K$9</f>
        <v>0</v>
      </c>
      <c r="M166" s="38">
        <f>Natasa[[#This Row],[Cijena s rabat 1. (€/km) ]]*(1-Natasa[[#This Row],[Rabat grupa 2. (%)]])</f>
        <v>8999.6888051294827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10783.196675471019</v>
      </c>
      <c r="J167" s="6">
        <f>Grupe!$K$8</f>
        <v>0</v>
      </c>
      <c r="K167" s="7">
        <f t="shared" si="2"/>
        <v>10783.196675471019</v>
      </c>
      <c r="L167" s="37">
        <f>Grupe!$K$9</f>
        <v>0</v>
      </c>
      <c r="M167" s="38">
        <f>Natasa[[#This Row],[Cijena s rabat 1. (€/km) ]]*(1-Natasa[[#This Row],[Rabat grupa 2. (%)]])</f>
        <v>10783.196675471019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1511.1175774166486</v>
      </c>
      <c r="J168" s="6">
        <f>Grupe!$K$8</f>
        <v>0</v>
      </c>
      <c r="K168" s="7">
        <f t="shared" si="2"/>
        <v>1511.1175774166486</v>
      </c>
      <c r="L168" s="37">
        <f>Grupe!$K$9</f>
        <v>0</v>
      </c>
      <c r="M168" s="38">
        <f>Natasa[[#This Row],[Cijena s rabat 1. (€/km) ]]*(1-Natasa[[#This Row],[Rabat grupa 2. (%)]])</f>
        <v>1511.1175774166486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2064.545474152932</v>
      </c>
      <c r="J169" s="6">
        <f>Grupe!$K$8</f>
        <v>0</v>
      </c>
      <c r="K169" s="7">
        <f t="shared" si="2"/>
        <v>2064.545474152932</v>
      </c>
      <c r="L169" s="37">
        <f>Grupe!$K$9</f>
        <v>0</v>
      </c>
      <c r="M169" s="38">
        <f>Natasa[[#This Row],[Cijena s rabat 1. (€/km) ]]*(1-Natasa[[#This Row],[Rabat grupa 2. (%)]])</f>
        <v>2064.545474152932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2737.9548094394645</v>
      </c>
      <c r="J170" s="6">
        <f>Grupe!$K$8</f>
        <v>0</v>
      </c>
      <c r="K170" s="7">
        <f t="shared" si="2"/>
        <v>2737.9548094394645</v>
      </c>
      <c r="L170" s="37">
        <f>Grupe!$K$9</f>
        <v>0</v>
      </c>
      <c r="M170" s="38">
        <f>Natasa[[#This Row],[Cijena s rabat 1. (€/km) ]]*(1-Natasa[[#This Row],[Rabat grupa 2. (%)]])</f>
        <v>2737.9548094394645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3359.4802794069706</v>
      </c>
      <c r="J171" s="6">
        <f>Grupe!$K$8</f>
        <v>0</v>
      </c>
      <c r="K171" s="7">
        <f t="shared" si="2"/>
        <v>3359.4802794069706</v>
      </c>
      <c r="L171" s="37">
        <f>Grupe!$K$9</f>
        <v>0</v>
      </c>
      <c r="M171" s="38">
        <f>Natasa[[#This Row],[Cijena s rabat 1. (€/km) ]]*(1-Natasa[[#This Row],[Rabat grupa 2. (%)]])</f>
        <v>3359.4802794069706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4855.4650627722376</v>
      </c>
      <c r="J172" s="6">
        <f>Grupe!$K$8</f>
        <v>0</v>
      </c>
      <c r="K172" s="7">
        <f t="shared" si="2"/>
        <v>4855.4650627722376</v>
      </c>
      <c r="L172" s="37">
        <f>Grupe!$K$9</f>
        <v>0</v>
      </c>
      <c r="M172" s="38">
        <f>Natasa[[#This Row],[Cijena s rabat 1. (€/km) ]]*(1-Natasa[[#This Row],[Rabat grupa 2. (%)]])</f>
        <v>4855.4650627722376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8755.402272585734</v>
      </c>
      <c r="J173" s="6">
        <f>Grupe!$K$8</f>
        <v>0</v>
      </c>
      <c r="K173" s="7">
        <f t="shared" si="2"/>
        <v>8755.402272585734</v>
      </c>
      <c r="L173" s="37">
        <f>Grupe!$K$9</f>
        <v>0</v>
      </c>
      <c r="M173" s="38">
        <f>Natasa[[#This Row],[Cijena s rabat 1. (€/km) ]]*(1-Natasa[[#This Row],[Rabat grupa 2. (%)]])</f>
        <v>8755.402272585734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13026.092936658108</v>
      </c>
      <c r="J174" s="6">
        <f>Grupe!$K$8</f>
        <v>0</v>
      </c>
      <c r="K174" s="7">
        <f t="shared" si="2"/>
        <v>13026.092936658108</v>
      </c>
      <c r="L174" s="37">
        <f>Grupe!$K$9</f>
        <v>0</v>
      </c>
      <c r="M174" s="38">
        <f>Natasa[[#This Row],[Cijena s rabat 1. (€/km) ]]*(1-Natasa[[#This Row],[Rabat grupa 2. (%)]])</f>
        <v>13026.092936658108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41145.216724408732</v>
      </c>
      <c r="J175" s="6">
        <f>Grupe!$K$8</f>
        <v>0</v>
      </c>
      <c r="K175" s="7">
        <f t="shared" si="2"/>
        <v>41145.216724408732</v>
      </c>
      <c r="L175" s="37">
        <f>Grupe!$K$9</f>
        <v>0</v>
      </c>
      <c r="M175" s="38">
        <f>Natasa[[#This Row],[Cijena s rabat 1. (€/km) ]]*(1-Natasa[[#This Row],[Rabat grupa 2. (%)]])</f>
        <v>41145.216724408732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3273.0071705419259</v>
      </c>
      <c r="J176" s="6">
        <f>Grupe!$K$8</f>
        <v>0</v>
      </c>
      <c r="K176" s="7">
        <f t="shared" si="2"/>
        <v>3273.0071705419259</v>
      </c>
      <c r="L176" s="37">
        <f>Grupe!$K$9</f>
        <v>0</v>
      </c>
      <c r="M176" s="38">
        <f>Natasa[[#This Row],[Cijena s rabat 1. (€/km) ]]*(1-Natasa[[#This Row],[Rabat grupa 2. (%)]])</f>
        <v>3273.0071705419259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4429.5850016118929</v>
      </c>
      <c r="J177" s="6">
        <f>Grupe!$K$8</f>
        <v>0</v>
      </c>
      <c r="K177" s="7">
        <f t="shared" si="2"/>
        <v>4429.5850016118929</v>
      </c>
      <c r="L177" s="37">
        <f>Grupe!$K$9</f>
        <v>0</v>
      </c>
      <c r="M177" s="38">
        <f>Natasa[[#This Row],[Cijena s rabat 1. (€/km) ]]*(1-Natasa[[#This Row],[Rabat grupa 2. (%)]])</f>
        <v>4429.5850016118929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5681.2832524334108</v>
      </c>
      <c r="J178" s="6">
        <f>Grupe!$K$8</f>
        <v>0</v>
      </c>
      <c r="K178" s="7">
        <f t="shared" si="2"/>
        <v>5681.2832524334108</v>
      </c>
      <c r="L178" s="37">
        <f>Grupe!$K$9</f>
        <v>0</v>
      </c>
      <c r="M178" s="38">
        <f>Natasa[[#This Row],[Cijena s rabat 1. (€/km) ]]*(1-Natasa[[#This Row],[Rabat grupa 2. (%)]])</f>
        <v>5681.2832524334108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7804.1980750702478</v>
      </c>
      <c r="J179" s="6">
        <f>Grupe!$K$8</f>
        <v>0</v>
      </c>
      <c r="K179" s="7">
        <f t="shared" si="2"/>
        <v>7804.1980750702478</v>
      </c>
      <c r="L179" s="37">
        <f>Grupe!$K$9</f>
        <v>0</v>
      </c>
      <c r="M179" s="38">
        <f>Natasa[[#This Row],[Cijena s rabat 1. (€/km) ]]*(1-Natasa[[#This Row],[Rabat grupa 2. (%)]])</f>
        <v>7804.1980750702478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6494.1304757648259</v>
      </c>
      <c r="J180" s="6">
        <f>Grupe!$K$8</f>
        <v>0</v>
      </c>
      <c r="K180" s="7">
        <f t="shared" si="2"/>
        <v>6494.1304757648259</v>
      </c>
      <c r="L180" s="37">
        <f>Grupe!$K$9</f>
        <v>0</v>
      </c>
      <c r="M180" s="38">
        <f>Natasa[[#This Row],[Cijena s rabat 1. (€/km) ]]*(1-Natasa[[#This Row],[Rabat grupa 2. (%)]])</f>
        <v>6494.1304757648259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8584.6178825772713</v>
      </c>
      <c r="J181" s="6">
        <f>Grupe!$K$8</f>
        <v>0</v>
      </c>
      <c r="K181" s="7">
        <f t="shared" si="2"/>
        <v>8584.6178825772713</v>
      </c>
      <c r="L181" s="37">
        <f>Grupe!$K$9</f>
        <v>0</v>
      </c>
      <c r="M181" s="38">
        <f>Natasa[[#This Row],[Cijena s rabat 1. (€/km) ]]*(1-Natasa[[#This Row],[Rabat grupa 2. (%)]])</f>
        <v>8584.6178825772713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11674.95061064179</v>
      </c>
      <c r="J182" s="6">
        <f>Grupe!$K$8</f>
        <v>0</v>
      </c>
      <c r="K182" s="7">
        <f t="shared" si="2"/>
        <v>11674.95061064179</v>
      </c>
      <c r="L182" s="37">
        <f>Grupe!$K$9</f>
        <v>0</v>
      </c>
      <c r="M182" s="38">
        <f>Natasa[[#This Row],[Cijena s rabat 1. (€/km) ]]*(1-Natasa[[#This Row],[Rabat grupa 2. (%)]])</f>
        <v>11674.95061064179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10809.138608130535</v>
      </c>
      <c r="J183" s="6">
        <f>Grupe!$K$8</f>
        <v>0</v>
      </c>
      <c r="K183" s="7">
        <f t="shared" si="2"/>
        <v>10809.138608130535</v>
      </c>
      <c r="L183" s="37">
        <f>Grupe!$K$9</f>
        <v>0</v>
      </c>
      <c r="M183" s="38">
        <f>Natasa[[#This Row],[Cijena s rabat 1. (€/km) ]]*(1-Natasa[[#This Row],[Rabat grupa 2. (%)]])</f>
        <v>10809.138608130535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14438.847352740768</v>
      </c>
      <c r="J184" s="6">
        <f>Grupe!$K$8</f>
        <v>0</v>
      </c>
      <c r="K184" s="7">
        <f t="shared" si="2"/>
        <v>14438.847352740768</v>
      </c>
      <c r="L184" s="37">
        <f>Grupe!$K$9</f>
        <v>0</v>
      </c>
      <c r="M184" s="38">
        <f>Natasa[[#This Row],[Cijena s rabat 1. (€/km) ]]*(1-Natasa[[#This Row],[Rabat grupa 2. (%)]])</f>
        <v>14438.847352740768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18691.814303544041</v>
      </c>
      <c r="J185" s="6">
        <f>Grupe!$K$8</f>
        <v>0</v>
      </c>
      <c r="K185" s="7">
        <f t="shared" si="2"/>
        <v>18691.814303544041</v>
      </c>
      <c r="L185" s="37">
        <f>Grupe!$K$9</f>
        <v>0</v>
      </c>
      <c r="M185" s="38">
        <f>Natasa[[#This Row],[Cijena s rabat 1. (€/km) ]]*(1-Natasa[[#This Row],[Rabat grupa 2. (%)]])</f>
        <v>18691.814303544041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17888.043482595222</v>
      </c>
      <c r="J186" s="6">
        <f>Grupe!$K$8</f>
        <v>0</v>
      </c>
      <c r="K186" s="7">
        <f t="shared" si="2"/>
        <v>17888.043482595222</v>
      </c>
      <c r="L186" s="37">
        <f>Grupe!$K$9</f>
        <v>0</v>
      </c>
      <c r="M186" s="38">
        <f>Natasa[[#This Row],[Cijena s rabat 1. (€/km) ]]*(1-Natasa[[#This Row],[Rabat grupa 2. (%)]])</f>
        <v>17888.043482595222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22360.86503863964</v>
      </c>
      <c r="J187" s="6">
        <f>Grupe!$K$8</f>
        <v>0</v>
      </c>
      <c r="K187" s="7">
        <f t="shared" si="2"/>
        <v>22360.86503863964</v>
      </c>
      <c r="L187" s="37">
        <f>Grupe!$K$9</f>
        <v>0</v>
      </c>
      <c r="M187" s="38">
        <f>Natasa[[#This Row],[Cijena s rabat 1. (€/km) ]]*(1-Natasa[[#This Row],[Rabat grupa 2. (%)]])</f>
        <v>22360.86503863964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32017.889471519971</v>
      </c>
      <c r="J188" s="6">
        <f>Grupe!$K$8</f>
        <v>0</v>
      </c>
      <c r="K188" s="7">
        <f t="shared" si="2"/>
        <v>32017.889471519971</v>
      </c>
      <c r="L188" s="37">
        <f>Grupe!$K$9</f>
        <v>0</v>
      </c>
      <c r="M188" s="38">
        <f>Natasa[[#This Row],[Cijena s rabat 1. (€/km) ]]*(1-Natasa[[#This Row],[Rabat grupa 2. (%)]])</f>
        <v>32017.889471519971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29190.386714273482</v>
      </c>
      <c r="J189" s="6">
        <f>Grupe!$K$8</f>
        <v>0</v>
      </c>
      <c r="K189" s="7">
        <f t="shared" si="2"/>
        <v>29190.386714273482</v>
      </c>
      <c r="L189" s="37">
        <f>Grupe!$K$9</f>
        <v>0</v>
      </c>
      <c r="M189" s="38">
        <f>Natasa[[#This Row],[Cijena s rabat 1. (€/km) ]]*(1-Natasa[[#This Row],[Rabat grupa 2. (%)]])</f>
        <v>29190.386714273482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1126.3122429672019</v>
      </c>
      <c r="J190" s="6">
        <f>Grupe!$K$8</f>
        <v>0</v>
      </c>
      <c r="K190" s="7">
        <f t="shared" si="2"/>
        <v>1126.3122429672019</v>
      </c>
      <c r="L190" s="37">
        <f>Grupe!$K$9</f>
        <v>0</v>
      </c>
      <c r="M190" s="38">
        <f>Natasa[[#This Row],[Cijena s rabat 1. (€/km) ]]*(1-Natasa[[#This Row],[Rabat grupa 2. (%)]])</f>
        <v>1126.3122429672019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1327.3622210784297</v>
      </c>
      <c r="J191" s="6">
        <f>Grupe!$K$8</f>
        <v>0</v>
      </c>
      <c r="K191" s="7">
        <f t="shared" si="2"/>
        <v>1327.3622210784297</v>
      </c>
      <c r="L191" s="37">
        <f>Grupe!$K$9</f>
        <v>0</v>
      </c>
      <c r="M191" s="38">
        <f>Natasa[[#This Row],[Cijena s rabat 1. (€/km) ]]*(1-Natasa[[#This Row],[Rabat grupa 2. (%)]])</f>
        <v>1327.3622210784297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1574.8914952046191</v>
      </c>
      <c r="J192" s="6">
        <f>Grupe!$K$8</f>
        <v>0</v>
      </c>
      <c r="K192" s="7">
        <f t="shared" si="2"/>
        <v>1574.8914952046191</v>
      </c>
      <c r="L192" s="37">
        <f>Grupe!$K$9</f>
        <v>0</v>
      </c>
      <c r="M192" s="38">
        <f>Natasa[[#This Row],[Cijena s rabat 1. (€/km) ]]*(1-Natasa[[#This Row],[Rabat grupa 2. (%)]])</f>
        <v>1574.8914952046191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2076.4355266218759</v>
      </c>
      <c r="J193" s="6">
        <f>Grupe!$K$8</f>
        <v>0</v>
      </c>
      <c r="K193" s="7">
        <f t="shared" si="2"/>
        <v>2076.4355266218759</v>
      </c>
      <c r="L193" s="37">
        <f>Grupe!$K$9</f>
        <v>0</v>
      </c>
      <c r="M193" s="38">
        <f>Natasa[[#This Row],[Cijena s rabat 1. (€/km) ]]*(1-Natasa[[#This Row],[Rabat grupa 2. (%)]])</f>
        <v>2076.4355266218759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2606.0833184202725</v>
      </c>
      <c r="J194" s="6">
        <f>Grupe!$K$8</f>
        <v>0</v>
      </c>
      <c r="K194" s="7">
        <f t="shared" ref="K194:K257" si="3">I194*(1-J194)</f>
        <v>2606.0833184202725</v>
      </c>
      <c r="L194" s="37">
        <f>Grupe!$K$9</f>
        <v>0</v>
      </c>
      <c r="M194" s="38">
        <f>Natasa[[#This Row],[Cijena s rabat 1. (€/km) ]]*(1-Natasa[[#This Row],[Rabat grupa 2. (%)]])</f>
        <v>2606.0833184202725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4088.0162215949676</v>
      </c>
      <c r="J195" s="6">
        <f>Grupe!$K$8</f>
        <v>0</v>
      </c>
      <c r="K195" s="7">
        <f t="shared" si="3"/>
        <v>4088.0162215949676</v>
      </c>
      <c r="L195" s="37">
        <f>Grupe!$K$9</f>
        <v>0</v>
      </c>
      <c r="M195" s="38">
        <f>Natasa[[#This Row],[Cijena s rabat 1. (€/km) ]]*(1-Natasa[[#This Row],[Rabat grupa 2. (%)]])</f>
        <v>4088.0162215949676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7874.4574760230953</v>
      </c>
      <c r="J196" s="6">
        <f>Grupe!$K$8</f>
        <v>0</v>
      </c>
      <c r="K196" s="7">
        <f t="shared" si="3"/>
        <v>7874.4574760230953</v>
      </c>
      <c r="L196" s="37">
        <f>Grupe!$K$9</f>
        <v>0</v>
      </c>
      <c r="M196" s="38">
        <f>Natasa[[#This Row],[Cijena s rabat 1. (€/km) ]]*(1-Natasa[[#This Row],[Rabat grupa 2. (%)]])</f>
        <v>7874.4574760230953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11736.562700708131</v>
      </c>
      <c r="J197" s="6">
        <f>Grupe!$K$8</f>
        <v>0</v>
      </c>
      <c r="K197" s="7">
        <f t="shared" si="3"/>
        <v>11736.562700708131</v>
      </c>
      <c r="L197" s="37">
        <f>Grupe!$K$9</f>
        <v>0</v>
      </c>
      <c r="M197" s="38">
        <f>Natasa[[#This Row],[Cijena s rabat 1. (€/km) ]]*(1-Natasa[[#This Row],[Rabat grupa 2. (%)]])</f>
        <v>11736.562700708131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1244.1318537958248</v>
      </c>
      <c r="J198" s="6">
        <f>Grupe!$K$8</f>
        <v>0</v>
      </c>
      <c r="K198" s="7">
        <f t="shared" si="3"/>
        <v>1244.1318537958248</v>
      </c>
      <c r="L198" s="37">
        <f>Grupe!$K$9</f>
        <v>0</v>
      </c>
      <c r="M198" s="38">
        <f>Natasa[[#This Row],[Cijena s rabat 1. (€/km) ]]*(1-Natasa[[#This Row],[Rabat grupa 2. (%)]])</f>
        <v>1244.1318537958248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1610.5616526114497</v>
      </c>
      <c r="J199" s="6">
        <f>Grupe!$K$8</f>
        <v>0</v>
      </c>
      <c r="K199" s="7">
        <f t="shared" si="3"/>
        <v>1610.5616526114497</v>
      </c>
      <c r="L199" s="37">
        <f>Grupe!$K$9</f>
        <v>0</v>
      </c>
      <c r="M199" s="38">
        <f>Natasa[[#This Row],[Cijena s rabat 1. (€/km) ]]*(1-Natasa[[#This Row],[Rabat grupa 2. (%)]])</f>
        <v>1610.5616526114497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2024.5516613028497</v>
      </c>
      <c r="J200" s="6">
        <f>Grupe!$K$8</f>
        <v>0</v>
      </c>
      <c r="K200" s="7">
        <f t="shared" si="3"/>
        <v>2024.5516613028497</v>
      </c>
      <c r="L200" s="37">
        <f>Grupe!$K$9</f>
        <v>0</v>
      </c>
      <c r="M200" s="38">
        <f>Natasa[[#This Row],[Cijena s rabat 1. (€/km) ]]*(1-Natasa[[#This Row],[Rabat grupa 2. (%)]])</f>
        <v>2024.5516613028497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2395.3051155617268</v>
      </c>
      <c r="J201" s="6">
        <f>Grupe!$K$8</f>
        <v>0</v>
      </c>
      <c r="K201" s="7">
        <f t="shared" si="3"/>
        <v>2395.3051155617268</v>
      </c>
      <c r="L201" s="37">
        <f>Grupe!$K$9</f>
        <v>0</v>
      </c>
      <c r="M201" s="38">
        <f>Natasa[[#This Row],[Cijena s rabat 1. (€/km) ]]*(1-Natasa[[#This Row],[Rabat grupa 2. (%)]])</f>
        <v>2395.3051155617268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3263.2789457946083</v>
      </c>
      <c r="J202" s="6">
        <f>Grupe!$K$8</f>
        <v>0</v>
      </c>
      <c r="K202" s="7">
        <f t="shared" si="3"/>
        <v>3263.2789457946083</v>
      </c>
      <c r="L202" s="37">
        <f>Grupe!$K$9</f>
        <v>0</v>
      </c>
      <c r="M202" s="38">
        <f>Natasa[[#This Row],[Cijena s rabat 1. (€/km) ]]*(1-Natasa[[#This Row],[Rabat grupa 2. (%)]])</f>
        <v>3263.2789457946083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5005.7120894252512</v>
      </c>
      <c r="J203" s="6">
        <f>Grupe!$K$8</f>
        <v>0</v>
      </c>
      <c r="K203" s="7">
        <f t="shared" si="3"/>
        <v>5005.7120894252512</v>
      </c>
      <c r="L203" s="37">
        <f>Grupe!$K$9</f>
        <v>0</v>
      </c>
      <c r="M203" s="38">
        <f>Natasa[[#This Row],[Cijena s rabat 1. (€/km) ]]*(1-Natasa[[#This Row],[Rabat grupa 2. (%)]])</f>
        <v>5005.7120894252512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6838.9419973641916</v>
      </c>
      <c r="J204" s="6">
        <f>Grupe!$K$8</f>
        <v>0</v>
      </c>
      <c r="K204" s="7">
        <f t="shared" si="3"/>
        <v>6838.9419973641916</v>
      </c>
      <c r="L204" s="37">
        <f>Grupe!$K$9</f>
        <v>0</v>
      </c>
      <c r="M204" s="38">
        <f>Natasa[[#This Row],[Cijena s rabat 1. (€/km) ]]*(1-Natasa[[#This Row],[Rabat grupa 2. (%)]])</f>
        <v>6838.9419973641916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8771.6159804979288</v>
      </c>
      <c r="J205" s="6">
        <f>Grupe!$K$8</f>
        <v>0</v>
      </c>
      <c r="K205" s="7">
        <f t="shared" si="3"/>
        <v>8771.6159804979288</v>
      </c>
      <c r="L205" s="37">
        <f>Grupe!$K$9</f>
        <v>0</v>
      </c>
      <c r="M205" s="38">
        <f>Natasa[[#This Row],[Cijena s rabat 1. (€/km) ]]*(1-Natasa[[#This Row],[Rabat grupa 2. (%)]])</f>
        <v>8771.6159804979288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13968.649823287091</v>
      </c>
      <c r="J206" s="6">
        <f>Grupe!$K$8</f>
        <v>0</v>
      </c>
      <c r="K206" s="7">
        <f t="shared" si="3"/>
        <v>13968.649823287091</v>
      </c>
      <c r="L206" s="37">
        <f>Grupe!$K$9</f>
        <v>0</v>
      </c>
      <c r="M206" s="38">
        <f>Natasa[[#This Row],[Cijena s rabat 1. (€/km) ]]*(1-Natasa[[#This Row],[Rabat grupa 2. (%)]])</f>
        <v>13968.649823287091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1481.9329031746963</v>
      </c>
      <c r="J207" s="6">
        <f>Grupe!$K$8</f>
        <v>0</v>
      </c>
      <c r="K207" s="7">
        <f t="shared" si="3"/>
        <v>1481.9329031746963</v>
      </c>
      <c r="L207" s="37">
        <f>Grupe!$K$9</f>
        <v>0</v>
      </c>
      <c r="M207" s="38">
        <f>Natasa[[#This Row],[Cijena s rabat 1. (€/km) ]]*(1-Natasa[[#This Row],[Rabat grupa 2. (%)]])</f>
        <v>1481.9329031746963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2062.3836464313063</v>
      </c>
      <c r="J208" s="6">
        <f>Grupe!$K$8</f>
        <v>0</v>
      </c>
      <c r="K208" s="7">
        <f t="shared" si="3"/>
        <v>2062.3836464313063</v>
      </c>
      <c r="L208" s="37">
        <f>Grupe!$K$9</f>
        <v>0</v>
      </c>
      <c r="M208" s="38">
        <f>Natasa[[#This Row],[Cijena s rabat 1. (€/km) ]]*(1-Natasa[[#This Row],[Rabat grupa 2. (%)]])</f>
        <v>2062.3836464313063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2461.2408610713228</v>
      </c>
      <c r="J209" s="6">
        <f>Grupe!$K$8</f>
        <v>0</v>
      </c>
      <c r="K209" s="7">
        <f t="shared" si="3"/>
        <v>2461.2408610713228</v>
      </c>
      <c r="L209" s="37">
        <f>Grupe!$K$9</f>
        <v>0</v>
      </c>
      <c r="M209" s="38">
        <f>Natasa[[#This Row],[Cijena s rabat 1. (€/km) ]]*(1-Natasa[[#This Row],[Rabat grupa 2. (%)]])</f>
        <v>2461.2408610713228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3201.6668557282646</v>
      </c>
      <c r="J210" s="6">
        <f>Grupe!$K$8</f>
        <v>0</v>
      </c>
      <c r="K210" s="7">
        <f t="shared" si="3"/>
        <v>3201.6668557282646</v>
      </c>
      <c r="L210" s="37">
        <f>Grupe!$K$9</f>
        <v>0</v>
      </c>
      <c r="M210" s="38">
        <f>Natasa[[#This Row],[Cijena s rabat 1. (€/km) ]]*(1-Natasa[[#This Row],[Rabat grupa 2. (%)]])</f>
        <v>3201.6668557282646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4131.2527760274907</v>
      </c>
      <c r="J211" s="6">
        <f>Grupe!$K$8</f>
        <v>0</v>
      </c>
      <c r="K211" s="7">
        <f t="shared" si="3"/>
        <v>4131.2527760274907</v>
      </c>
      <c r="L211" s="37">
        <f>Grupe!$K$9</f>
        <v>0</v>
      </c>
      <c r="M211" s="38">
        <f>Natasa[[#This Row],[Cijena s rabat 1. (€/km) ]]*(1-Natasa[[#This Row],[Rabat grupa 2. (%)]])</f>
        <v>4131.2527760274907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6884.3403795183376</v>
      </c>
      <c r="J212" s="6">
        <f>Grupe!$K$8</f>
        <v>0</v>
      </c>
      <c r="K212" s="7">
        <f t="shared" si="3"/>
        <v>6884.3403795183376</v>
      </c>
      <c r="L212" s="37">
        <f>Grupe!$K$9</f>
        <v>0</v>
      </c>
      <c r="M212" s="38">
        <f>Natasa[[#This Row],[Cijena s rabat 1. (€/km) ]]*(1-Natasa[[#This Row],[Rabat grupa 2. (%)]])</f>
        <v>6884.3403795183376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9489.3427840777968</v>
      </c>
      <c r="J213" s="6">
        <f>Grupe!$K$8</f>
        <v>0</v>
      </c>
      <c r="K213" s="7">
        <f t="shared" si="3"/>
        <v>9489.3427840777968</v>
      </c>
      <c r="L213" s="37">
        <f>Grupe!$K$9</f>
        <v>0</v>
      </c>
      <c r="M213" s="38">
        <f>Natasa[[#This Row],[Cijena s rabat 1. (€/km) ]]*(1-Natasa[[#This Row],[Rabat grupa 2. (%)]])</f>
        <v>9489.3427840777968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14817.167204025336</v>
      </c>
      <c r="J214" s="6">
        <f>Grupe!$K$8</f>
        <v>0</v>
      </c>
      <c r="K214" s="7">
        <f t="shared" si="3"/>
        <v>14817.167204025336</v>
      </c>
      <c r="L214" s="37">
        <f>Grupe!$K$9</f>
        <v>0</v>
      </c>
      <c r="M214" s="38">
        <f>Natasa[[#This Row],[Cijena s rabat 1. (€/km) ]]*(1-Natasa[[#This Row],[Rabat grupa 2. (%)]])</f>
        <v>14817.167204025336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19391.594662986183</v>
      </c>
      <c r="J215" s="6">
        <f>Grupe!$K$8</f>
        <v>0</v>
      </c>
      <c r="K215" s="7">
        <f t="shared" si="3"/>
        <v>19391.594662986183</v>
      </c>
      <c r="L215" s="37">
        <f>Grupe!$K$9</f>
        <v>0</v>
      </c>
      <c r="M215" s="38">
        <f>Natasa[[#This Row],[Cijena s rabat 1. (€/km) ]]*(1-Natasa[[#This Row],[Rabat grupa 2. (%)]])</f>
        <v>19391.594662986183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3349.7520546596529</v>
      </c>
      <c r="J216" s="6">
        <f>Grupe!$K$8</f>
        <v>0</v>
      </c>
      <c r="K216" s="7">
        <f t="shared" si="3"/>
        <v>3349.7520546596529</v>
      </c>
      <c r="L216" s="37">
        <f>Grupe!$K$9</f>
        <v>0</v>
      </c>
      <c r="M216" s="38">
        <f>Natasa[[#This Row],[Cijena s rabat 1. (€/km) ]]*(1-Natasa[[#This Row],[Rabat grupa 2. (%)]])</f>
        <v>3349.7520546596529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3786.4412544281272</v>
      </c>
      <c r="J217" s="6">
        <f>Grupe!$K$8</f>
        <v>0</v>
      </c>
      <c r="K217" s="7">
        <f t="shared" si="3"/>
        <v>3786.4412544281272</v>
      </c>
      <c r="L217" s="37">
        <f>Grupe!$K$9</f>
        <v>0</v>
      </c>
      <c r="M217" s="38">
        <f>Natasa[[#This Row],[Cijena s rabat 1. (€/km) ]]*(1-Natasa[[#This Row],[Rabat grupa 2. (%)]])</f>
        <v>3786.4412544281272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5079.2142319605382</v>
      </c>
      <c r="J218" s="6">
        <f>Grupe!$K$8</f>
        <v>0</v>
      </c>
      <c r="K218" s="7">
        <f t="shared" si="3"/>
        <v>5079.2142319605382</v>
      </c>
      <c r="L218" s="37">
        <f>Grupe!$K$9</f>
        <v>0</v>
      </c>
      <c r="M218" s="38">
        <f>Natasa[[#This Row],[Cijena s rabat 1. (€/km) ]]*(1-Natasa[[#This Row],[Rabat grupa 2. (%)]])</f>
        <v>5079.2142319605382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6885.4212933791505</v>
      </c>
      <c r="J219" s="6">
        <f>Grupe!$K$8</f>
        <v>0</v>
      </c>
      <c r="K219" s="7">
        <f t="shared" si="3"/>
        <v>6885.4212933791505</v>
      </c>
      <c r="L219" s="37">
        <f>Grupe!$K$9</f>
        <v>0</v>
      </c>
      <c r="M219" s="38">
        <f>Natasa[[#This Row],[Cijena s rabat 1. (€/km) ]]*(1-Natasa[[#This Row],[Rabat grupa 2. (%)]])</f>
        <v>6885.4212933791505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10588.632180524672</v>
      </c>
      <c r="J220" s="6">
        <f>Grupe!$K$8</f>
        <v>0</v>
      </c>
      <c r="K220" s="7">
        <f t="shared" si="3"/>
        <v>10588.632180524672</v>
      </c>
      <c r="L220" s="37">
        <f>Grupe!$K$9</f>
        <v>0</v>
      </c>
      <c r="M220" s="38">
        <f>Natasa[[#This Row],[Cijena s rabat 1. (€/km) ]]*(1-Natasa[[#This Row],[Rabat grupa 2. (%)]])</f>
        <v>10588.632180524672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15444.005561253161</v>
      </c>
      <c r="J221" s="6">
        <f>Grupe!$K$8</f>
        <v>0</v>
      </c>
      <c r="K221" s="7">
        <f t="shared" si="3"/>
        <v>15444.005561253161</v>
      </c>
      <c r="L221" s="37">
        <f>Grupe!$K$9</f>
        <v>0</v>
      </c>
      <c r="M221" s="38">
        <f>Natasa[[#This Row],[Cijena s rabat 1. (€/km) ]]*(1-Natasa[[#This Row],[Rabat grupa 2. (%)]])</f>
        <v>15444.005561253161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5983.9391334610627</v>
      </c>
      <c r="J222" s="6">
        <f>Grupe!$K$8</f>
        <v>0</v>
      </c>
      <c r="K222" s="7">
        <f t="shared" si="3"/>
        <v>5983.9391334610627</v>
      </c>
      <c r="L222" s="37">
        <f>Grupe!$K$9</f>
        <v>0</v>
      </c>
      <c r="M222" s="38">
        <f>Natasa[[#This Row],[Cijena s rabat 1. (€/km) ]]*(1-Natasa[[#This Row],[Rabat grupa 2. (%)]])</f>
        <v>5983.9391334610627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6730.8506112828845</v>
      </c>
      <c r="J223" s="6">
        <f>Grupe!$K$8</f>
        <v>0</v>
      </c>
      <c r="K223" s="7">
        <f t="shared" si="3"/>
        <v>6730.8506112828845</v>
      </c>
      <c r="L223" s="37">
        <f>Grupe!$K$9</f>
        <v>0</v>
      </c>
      <c r="M223" s="38">
        <f>Natasa[[#This Row],[Cijena s rabat 1. (€/km) ]]*(1-Natasa[[#This Row],[Rabat grupa 2. (%)]])</f>
        <v>6730.8506112828845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8450.5845638364517</v>
      </c>
      <c r="J224" s="6">
        <f>Grupe!$K$8</f>
        <v>0</v>
      </c>
      <c r="K224" s="7">
        <f t="shared" si="3"/>
        <v>8450.5845638364517</v>
      </c>
      <c r="L224" s="37">
        <f>Grupe!$K$9</f>
        <v>0</v>
      </c>
      <c r="M224" s="38">
        <f>Natasa[[#This Row],[Cijena s rabat 1. (€/km) ]]*(1-Natasa[[#This Row],[Rabat grupa 2. (%)]])</f>
        <v>8450.5845638364517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9425.5688662898283</v>
      </c>
      <c r="J225" s="6">
        <f>Grupe!$K$8</f>
        <v>0</v>
      </c>
      <c r="K225" s="7">
        <f t="shared" si="3"/>
        <v>9425.5688662898283</v>
      </c>
      <c r="L225" s="37">
        <f>Grupe!$K$9</f>
        <v>0</v>
      </c>
      <c r="M225" s="38">
        <f>Natasa[[#This Row],[Cijena s rabat 1. (€/km) ]]*(1-Natasa[[#This Row],[Rabat grupa 2. (%)]])</f>
        <v>9425.5688662898283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13644.375665043177</v>
      </c>
      <c r="J226" s="6">
        <f>Grupe!$K$8</f>
        <v>0</v>
      </c>
      <c r="K226" s="7">
        <f t="shared" si="3"/>
        <v>13644.375665043177</v>
      </c>
      <c r="L226" s="37">
        <f>Grupe!$K$9</f>
        <v>0</v>
      </c>
      <c r="M226" s="38">
        <f>Natasa[[#This Row],[Cijena s rabat 1. (€/km) ]]*(1-Natasa[[#This Row],[Rabat grupa 2. (%)]])</f>
        <v>13644.375665043177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16441.780736827357</v>
      </c>
      <c r="J227" s="6">
        <f>Grupe!$K$8</f>
        <v>0</v>
      </c>
      <c r="K227" s="7">
        <f t="shared" si="3"/>
        <v>16441.780736827357</v>
      </c>
      <c r="L227" s="37">
        <f>Grupe!$K$9</f>
        <v>0</v>
      </c>
      <c r="M227" s="38">
        <f>Natasa[[#This Row],[Cijena s rabat 1. (€/km) ]]*(1-Natasa[[#This Row],[Rabat grupa 2. (%)]])</f>
        <v>16441.780736827357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20418.462830758581</v>
      </c>
      <c r="J228" s="6">
        <f>Grupe!$K$8</f>
        <v>0</v>
      </c>
      <c r="K228" s="7">
        <f t="shared" si="3"/>
        <v>20418.462830758581</v>
      </c>
      <c r="L228" s="37">
        <f>Grupe!$K$9</f>
        <v>0</v>
      </c>
      <c r="M228" s="38">
        <f>Natasa[[#This Row],[Cijena s rabat 1. (€/km) ]]*(1-Natasa[[#This Row],[Rabat grupa 2. (%)]])</f>
        <v>20418.462830758581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25590.635654749043</v>
      </c>
      <c r="J229" s="6">
        <f>Grupe!$K$8</f>
        <v>0</v>
      </c>
      <c r="K229" s="7">
        <f t="shared" si="3"/>
        <v>25590.635654749043</v>
      </c>
      <c r="L229" s="37">
        <f>Grupe!$K$9</f>
        <v>0</v>
      </c>
      <c r="M229" s="38">
        <f>Natasa[[#This Row],[Cijena s rabat 1. (€/km) ]]*(1-Natasa[[#This Row],[Rabat grupa 2. (%)]])</f>
        <v>25590.635654749043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4399.4248530774785</v>
      </c>
      <c r="J230" s="6">
        <f>Grupe!$K$8</f>
        <v>0</v>
      </c>
      <c r="K230" s="7">
        <f t="shared" si="3"/>
        <v>4399.4248530774785</v>
      </c>
      <c r="L230" s="37">
        <f>Grupe!$K$9</f>
        <v>0</v>
      </c>
      <c r="M230" s="38">
        <f>Natasa[[#This Row],[Cijena s rabat 1. (€/km) ]]*(1-Natasa[[#This Row],[Rabat grupa 2. (%)]])</f>
        <v>4399.4248530774785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6649.0453683373926</v>
      </c>
      <c r="J231" s="6">
        <f>Grupe!$K$8</f>
        <v>0</v>
      </c>
      <c r="K231" s="7">
        <f t="shared" si="3"/>
        <v>6649.0453683373926</v>
      </c>
      <c r="L231" s="37">
        <f>Grupe!$K$9</f>
        <v>0</v>
      </c>
      <c r="M231" s="38">
        <f>Natasa[[#This Row],[Cijena s rabat 1. (€/km) ]]*(1-Natasa[[#This Row],[Rabat grupa 2. (%)]])</f>
        <v>6649.0453683373926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9022.0944901120438</v>
      </c>
      <c r="J232" s="6">
        <f>Grupe!$K$8</f>
        <v>0</v>
      </c>
      <c r="K232" s="7">
        <f t="shared" si="3"/>
        <v>9022.0944901120438</v>
      </c>
      <c r="L232" s="37">
        <f>Grupe!$K$9</f>
        <v>0</v>
      </c>
      <c r="M232" s="38">
        <f>Natasa[[#This Row],[Cijena s rabat 1. (€/km) ]]*(1-Natasa[[#This Row],[Rabat grupa 2. (%)]])</f>
        <v>9022.0944901120438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12260.217149720427</v>
      </c>
      <c r="J233" s="6">
        <f>Grupe!$K$8</f>
        <v>0</v>
      </c>
      <c r="K233" s="7">
        <f t="shared" si="3"/>
        <v>12260.217149720427</v>
      </c>
      <c r="L233" s="37">
        <f>Grupe!$K$9</f>
        <v>0</v>
      </c>
      <c r="M233" s="38">
        <f>Natasa[[#This Row],[Cijena s rabat 1. (€/km) ]]*(1-Natasa[[#This Row],[Rabat grupa 2. (%)]])</f>
        <v>12260.217149720427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16688.620893023101</v>
      </c>
      <c r="J234" s="6">
        <f>Grupe!$K$8</f>
        <v>0</v>
      </c>
      <c r="K234" s="7">
        <f t="shared" si="3"/>
        <v>16688.620893023101</v>
      </c>
      <c r="L234" s="37">
        <f>Grupe!$K$9</f>
        <v>0</v>
      </c>
      <c r="M234" s="38">
        <f>Natasa[[#This Row],[Cijena s rabat 1. (€/km) ]]*(1-Natasa[[#This Row],[Rabat grupa 2. (%)]])</f>
        <v>16688.620893023101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23288.294818754595</v>
      </c>
      <c r="J235" s="6">
        <f>Grupe!$K$8</f>
        <v>0</v>
      </c>
      <c r="K235" s="7">
        <f t="shared" si="3"/>
        <v>23288.294818754595</v>
      </c>
      <c r="L235" s="37">
        <f>Grupe!$K$9</f>
        <v>0</v>
      </c>
      <c r="M235" s="38">
        <f>Natasa[[#This Row],[Cijena s rabat 1. (€/km) ]]*(1-Natasa[[#This Row],[Rabat grupa 2. (%)]])</f>
        <v>23288.294818754595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29420.013331960654</v>
      </c>
      <c r="J236" s="6">
        <f>Grupe!$K$8</f>
        <v>0</v>
      </c>
      <c r="K236" s="7">
        <f t="shared" si="3"/>
        <v>29420.013331960654</v>
      </c>
      <c r="L236" s="37">
        <f>Grupe!$K$9</f>
        <v>0</v>
      </c>
      <c r="M236" s="38">
        <f>Natasa[[#This Row],[Cijena s rabat 1. (€/km) ]]*(1-Natasa[[#This Row],[Rabat grupa 2. (%)]])</f>
        <v>29420.013331960654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35227.597591536702</v>
      </c>
      <c r="J237" s="6">
        <f>Grupe!$K$8</f>
        <v>0</v>
      </c>
      <c r="K237" s="7">
        <f t="shared" si="3"/>
        <v>35227.597591536702</v>
      </c>
      <c r="L237" s="37">
        <f>Grupe!$K$9</f>
        <v>0</v>
      </c>
      <c r="M237" s="38">
        <f>Natasa[[#This Row],[Cijena s rabat 1. (€/km) ]]*(1-Natasa[[#This Row],[Rabat grupa 2. (%)]])</f>
        <v>35227.597591536702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44805.657457080357</v>
      </c>
      <c r="J238" s="6">
        <f>Grupe!$K$8</f>
        <v>0</v>
      </c>
      <c r="K238" s="7">
        <f t="shared" si="3"/>
        <v>44805.657457080357</v>
      </c>
      <c r="L238" s="37">
        <f>Grupe!$K$9</f>
        <v>0</v>
      </c>
      <c r="M238" s="38">
        <f>Natasa[[#This Row],[Cijena s rabat 1. (€/km) ]]*(1-Natasa[[#This Row],[Rabat grupa 2. (%)]])</f>
        <v>44805.657457080357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59785.597119047263</v>
      </c>
      <c r="J239" s="6">
        <f>Grupe!$K$8</f>
        <v>0</v>
      </c>
      <c r="K239" s="7">
        <f t="shared" si="3"/>
        <v>59785.597119047263</v>
      </c>
      <c r="L239" s="37">
        <f>Grupe!$K$9</f>
        <v>0</v>
      </c>
      <c r="M239" s="38">
        <f>Natasa[[#This Row],[Cijena s rabat 1. (€/km) ]]*(1-Natasa[[#This Row],[Rabat grupa 2. (%)]])</f>
        <v>59785.597119047263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74482.187632145549</v>
      </c>
      <c r="J240" s="6">
        <f>Grupe!$K$8</f>
        <v>0</v>
      </c>
      <c r="K240" s="7">
        <f t="shared" si="3"/>
        <v>74482.187632145549</v>
      </c>
      <c r="L240" s="37">
        <f>Grupe!$K$9</f>
        <v>0</v>
      </c>
      <c r="M240" s="38">
        <f>Natasa[[#This Row],[Cijena s rabat 1. (€/km) ]]*(1-Natasa[[#This Row],[Rabat grupa 2. (%)]])</f>
        <v>74482.187632145549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1104.9125168719927</v>
      </c>
      <c r="J241" s="6">
        <f>Grupe!$K$8</f>
        <v>0</v>
      </c>
      <c r="K241" s="7">
        <f t="shared" si="3"/>
        <v>1104.9125168719927</v>
      </c>
      <c r="L241" s="37">
        <f>Grupe!$K$9</f>
        <v>0</v>
      </c>
      <c r="M241" s="38">
        <f>Natasa[[#This Row],[Cijena s rabat 1. (€/km) ]]*(1-Natasa[[#This Row],[Rabat grupa 2. (%)]])</f>
        <v>1104.9125168719927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1549.4927011755165</v>
      </c>
      <c r="J242" s="6">
        <f>Grupe!$K$8</f>
        <v>0</v>
      </c>
      <c r="K242" s="7">
        <f t="shared" si="3"/>
        <v>1549.4927011755165</v>
      </c>
      <c r="L242" s="37">
        <f>Grupe!$K$9</f>
        <v>0</v>
      </c>
      <c r="M242" s="38">
        <f>Natasa[[#This Row],[Cijena s rabat 1. (€/km) ]]*(1-Natasa[[#This Row],[Rabat grupa 2. (%)]])</f>
        <v>1549.4927011755165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1194.9128956456329</v>
      </c>
      <c r="J243" s="6">
        <f>Grupe!$K$8</f>
        <v>0</v>
      </c>
      <c r="K243" s="7">
        <f t="shared" si="3"/>
        <v>1194.9128956456329</v>
      </c>
      <c r="L243" s="37">
        <f>Grupe!$K$9</f>
        <v>0</v>
      </c>
      <c r="M243" s="38">
        <f>Natasa[[#This Row],[Cijena s rabat 1. (€/km) ]]*(1-Natasa[[#This Row],[Rabat grupa 2. (%)]])</f>
        <v>1194.9128956456329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1791.2690553509126</v>
      </c>
      <c r="J244" s="6">
        <f>Grupe!$K$8</f>
        <v>0</v>
      </c>
      <c r="K244" s="7">
        <f t="shared" si="3"/>
        <v>1791.2690553509126</v>
      </c>
      <c r="L244" s="37">
        <f>Grupe!$K$9</f>
        <v>0</v>
      </c>
      <c r="M244" s="38">
        <f>Natasa[[#This Row],[Cijena s rabat 1. (€/km) ]]*(1-Natasa[[#This Row],[Rabat grupa 2. (%)]])</f>
        <v>1791.2690553509126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3292.4636200365608</v>
      </c>
      <c r="J245" s="6">
        <f>Grupe!$K$8</f>
        <v>0</v>
      </c>
      <c r="K245" s="7">
        <f t="shared" si="3"/>
        <v>3292.4636200365608</v>
      </c>
      <c r="L245" s="37">
        <f>Grupe!$K$9</f>
        <v>0</v>
      </c>
      <c r="M245" s="38">
        <f>Natasa[[#This Row],[Cijena s rabat 1. (€/km) ]]*(1-Natasa[[#This Row],[Rabat grupa 2. (%)]])</f>
        <v>3292.4636200365608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4743.0500212476809</v>
      </c>
      <c r="J246" s="6">
        <f>Grupe!$K$8</f>
        <v>0</v>
      </c>
      <c r="K246" s="7">
        <f t="shared" si="3"/>
        <v>4743.0500212476809</v>
      </c>
      <c r="L246" s="37">
        <f>Grupe!$K$9</f>
        <v>0</v>
      </c>
      <c r="M246" s="38">
        <f>Natasa[[#This Row],[Cijena s rabat 1. (€/km) ]]*(1-Natasa[[#This Row],[Rabat grupa 2. (%)]])</f>
        <v>4743.0500212476809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1705.3136971446436</v>
      </c>
      <c r="J247" s="6">
        <f>Grupe!$K$8</f>
        <v>0</v>
      </c>
      <c r="K247" s="7">
        <f t="shared" si="3"/>
        <v>1705.3136971446436</v>
      </c>
      <c r="L247" s="37">
        <f>Grupe!$K$9</f>
        <v>0</v>
      </c>
      <c r="M247" s="38">
        <f>Natasa[[#This Row],[Cijena s rabat 1. (€/km) ]]*(1-Natasa[[#This Row],[Rabat grupa 2. (%)]])</f>
        <v>1705.3136971446436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2514.9290817954234</v>
      </c>
      <c r="J248" s="6">
        <f>Grupe!$K$8</f>
        <v>0</v>
      </c>
      <c r="K248" s="7">
        <f t="shared" si="3"/>
        <v>2514.9290817954234</v>
      </c>
      <c r="L248" s="37">
        <f>Grupe!$K$9</f>
        <v>0</v>
      </c>
      <c r="M248" s="38">
        <f>Natasa[[#This Row],[Cijena s rabat 1. (€/km) ]]*(1-Natasa[[#This Row],[Rabat grupa 2. (%)]])</f>
        <v>2514.9290817954234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4119.9943060088808</v>
      </c>
      <c r="J249" s="6">
        <f>Grupe!$K$8</f>
        <v>0</v>
      </c>
      <c r="K249" s="7">
        <f t="shared" si="3"/>
        <v>4119.9943060088808</v>
      </c>
      <c r="L249" s="37">
        <f>Grupe!$K$9</f>
        <v>0</v>
      </c>
      <c r="M249" s="38">
        <f>Natasa[[#This Row],[Cijena s rabat 1. (€/km) ]]*(1-Natasa[[#This Row],[Rabat grupa 2. (%)]])</f>
        <v>4119.9943060088808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6232.5493214480657</v>
      </c>
      <c r="J250" s="6">
        <f>Grupe!$K$8</f>
        <v>0</v>
      </c>
      <c r="K250" s="7">
        <f t="shared" si="3"/>
        <v>6232.5493214480657</v>
      </c>
      <c r="L250" s="37">
        <f>Grupe!$K$9</f>
        <v>0</v>
      </c>
      <c r="M250" s="38">
        <f>Natasa[[#This Row],[Cijena s rabat 1. (€/km) ]]*(1-Natasa[[#This Row],[Rabat grupa 2. (%)]])</f>
        <v>6232.5493214480657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9661.9914074003536</v>
      </c>
      <c r="J251" s="6">
        <f>Grupe!$K$8</f>
        <v>0</v>
      </c>
      <c r="K251" s="7">
        <f t="shared" si="3"/>
        <v>9661.9914074003536</v>
      </c>
      <c r="L251" s="37">
        <f>Grupe!$K$9</f>
        <v>0</v>
      </c>
      <c r="M251" s="38">
        <f>Natasa[[#This Row],[Cijena s rabat 1. (€/km) ]]*(1-Natasa[[#This Row],[Rabat grupa 2. (%)]])</f>
        <v>9661.9914074003536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14835.542739659159</v>
      </c>
      <c r="J252" s="6">
        <f>Grupe!$K$8</f>
        <v>0</v>
      </c>
      <c r="K252" s="7">
        <f t="shared" si="3"/>
        <v>14835.542739659159</v>
      </c>
      <c r="L252" s="37">
        <f>Grupe!$K$9</f>
        <v>0</v>
      </c>
      <c r="M252" s="38">
        <f>Natasa[[#This Row],[Cijena s rabat 1. (€/km) ]]*(1-Natasa[[#This Row],[Rabat grupa 2. (%)]])</f>
        <v>14835.542739659159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23409.351483628299</v>
      </c>
      <c r="J253" s="6">
        <f>Grupe!$K$8</f>
        <v>0</v>
      </c>
      <c r="K253" s="7">
        <f t="shared" si="3"/>
        <v>23409.351483628299</v>
      </c>
      <c r="L253" s="37">
        <f>Grupe!$K$9</f>
        <v>0</v>
      </c>
      <c r="M253" s="38">
        <f>Natasa[[#This Row],[Cijena s rabat 1. (€/km) ]]*(1-Natasa[[#This Row],[Rabat grupa 2. (%)]])</f>
        <v>23409.351483628299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32183.129291847858</v>
      </c>
      <c r="J254" s="6">
        <f>Grupe!$K$8</f>
        <v>0</v>
      </c>
      <c r="K254" s="7">
        <f t="shared" si="3"/>
        <v>32183.129291847858</v>
      </c>
      <c r="L254" s="37">
        <f>Grupe!$K$9</f>
        <v>0</v>
      </c>
      <c r="M254" s="38">
        <f>Natasa[[#This Row],[Cijena s rabat 1. (€/km) ]]*(1-Natasa[[#This Row],[Rabat grupa 2. (%)]])</f>
        <v>32183.129291847858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41774.077978842084</v>
      </c>
      <c r="J255" s="6">
        <f>Grupe!$K$8</f>
        <v>0</v>
      </c>
      <c r="K255" s="7">
        <f t="shared" si="3"/>
        <v>41774.077978842084</v>
      </c>
      <c r="L255" s="37">
        <f>Grupe!$K$9</f>
        <v>0</v>
      </c>
      <c r="M255" s="38">
        <f>Natasa[[#This Row],[Cijena s rabat 1. (€/km) ]]*(1-Natasa[[#This Row],[Rabat grupa 2. (%)]])</f>
        <v>41774.077978842084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59746.432742580713</v>
      </c>
      <c r="J256" s="6">
        <f>Grupe!$K$8</f>
        <v>0</v>
      </c>
      <c r="K256" s="7">
        <f t="shared" si="3"/>
        <v>59746.432742580713</v>
      </c>
      <c r="L256" s="37">
        <f>Grupe!$K$9</f>
        <v>0</v>
      </c>
      <c r="M256" s="38">
        <f>Natasa[[#This Row],[Cijena s rabat 1. (€/km) ]]*(1-Natasa[[#This Row],[Rabat grupa 2. (%)]])</f>
        <v>59746.432742580713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82841.238292712427</v>
      </c>
      <c r="J257" s="6">
        <f>Grupe!$K$8</f>
        <v>0</v>
      </c>
      <c r="K257" s="7">
        <f t="shared" si="3"/>
        <v>82841.238292712427</v>
      </c>
      <c r="L257" s="37">
        <f>Grupe!$K$9</f>
        <v>0</v>
      </c>
      <c r="M257" s="38">
        <f>Natasa[[#This Row],[Cijena s rabat 1. (€/km) ]]*(1-Natasa[[#This Row],[Rabat grupa 2. (%)]])</f>
        <v>82841.238292712427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104183.88247446617</v>
      </c>
      <c r="J258" s="6">
        <f>Grupe!$K$8</f>
        <v>0</v>
      </c>
      <c r="K258" s="7">
        <f t="shared" ref="K258:K321" si="4">I258*(1-J258)</f>
        <v>104183.88247446617</v>
      </c>
      <c r="L258" s="37">
        <f>Grupe!$K$9</f>
        <v>0</v>
      </c>
      <c r="M258" s="38">
        <f>Natasa[[#This Row],[Cijena s rabat 1. (€/km) ]]*(1-Natasa[[#This Row],[Rabat grupa 2. (%)]])</f>
        <v>104183.88247446617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129163.80179785583</v>
      </c>
      <c r="J259" s="6">
        <f>Grupe!$K$8</f>
        <v>0</v>
      </c>
      <c r="K259" s="7">
        <f t="shared" si="4"/>
        <v>129163.80179785583</v>
      </c>
      <c r="L259" s="37">
        <f>Grupe!$K$9</f>
        <v>0</v>
      </c>
      <c r="M259" s="38">
        <f>Natasa[[#This Row],[Cijena s rabat 1. (€/km) ]]*(1-Natasa[[#This Row],[Rabat grupa 2. (%)]])</f>
        <v>129163.80179785583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157259.99578196954</v>
      </c>
      <c r="J260" s="6">
        <f>Grupe!$K$8</f>
        <v>0</v>
      </c>
      <c r="K260" s="7">
        <f t="shared" si="4"/>
        <v>157259.99578196954</v>
      </c>
      <c r="L260" s="37">
        <f>Grupe!$K$9</f>
        <v>0</v>
      </c>
      <c r="M260" s="38">
        <f>Natasa[[#This Row],[Cijena s rabat 1. (€/km) ]]*(1-Natasa[[#This Row],[Rabat grupa 2. (%)]])</f>
        <v>157259.99578196954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208769.8649051548</v>
      </c>
      <c r="J261" s="6">
        <f>Grupe!$K$8</f>
        <v>0</v>
      </c>
      <c r="K261" s="7">
        <f t="shared" si="4"/>
        <v>208769.8649051548</v>
      </c>
      <c r="L261" s="37">
        <f>Grupe!$K$9</f>
        <v>0</v>
      </c>
      <c r="M261" s="38">
        <f>Natasa[[#This Row],[Cijena s rabat 1. (€/km) ]]*(1-Natasa[[#This Row],[Rabat grupa 2. (%)]])</f>
        <v>208769.8649051548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1905.8106430070175</v>
      </c>
      <c r="J262" s="6">
        <f>Grupe!$K$8</f>
        <v>0</v>
      </c>
      <c r="K262" s="7">
        <f t="shared" si="4"/>
        <v>1905.8106430070175</v>
      </c>
      <c r="L262" s="37">
        <f>Grupe!$K$9</f>
        <v>0</v>
      </c>
      <c r="M262" s="38">
        <f>Natasa[[#This Row],[Cijena s rabat 1. (€/km) ]]*(1-Natasa[[#This Row],[Rabat grupa 2. (%)]])</f>
        <v>1905.8106430070175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2924.6402320359257</v>
      </c>
      <c r="J263" s="6">
        <f>Grupe!$K$8</f>
        <v>0</v>
      </c>
      <c r="K263" s="7">
        <f t="shared" si="4"/>
        <v>2924.6402320359257</v>
      </c>
      <c r="L263" s="37">
        <f>Grupe!$K$9</f>
        <v>0</v>
      </c>
      <c r="M263" s="38">
        <f>Natasa[[#This Row],[Cijena s rabat 1. (€/km) ]]*(1-Natasa[[#This Row],[Rabat grupa 2. (%)]])</f>
        <v>2924.6402320359257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4892.5613419676984</v>
      </c>
      <c r="J264" s="6">
        <f>Grupe!$K$8</f>
        <v>0</v>
      </c>
      <c r="K264" s="7">
        <f t="shared" si="4"/>
        <v>4892.5613419676984</v>
      </c>
      <c r="L264" s="37">
        <f>Grupe!$K$9</f>
        <v>0</v>
      </c>
      <c r="M264" s="38">
        <f>Natasa[[#This Row],[Cijena s rabat 1. (€/km) ]]*(1-Natasa[[#This Row],[Rabat grupa 2. (%)]])</f>
        <v>4892.5613419676984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7008.6454735118396</v>
      </c>
      <c r="J265" s="6">
        <f>Grupe!$K$8</f>
        <v>0</v>
      </c>
      <c r="K265" s="7">
        <f t="shared" si="4"/>
        <v>7008.6454735118396</v>
      </c>
      <c r="L265" s="37">
        <f>Grupe!$K$9</f>
        <v>0</v>
      </c>
      <c r="M265" s="38">
        <f>Natasa[[#This Row],[Cijena s rabat 1. (€/km) ]]*(1-Natasa[[#This Row],[Rabat grupa 2. (%)]])</f>
        <v>7008.6454735118396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11252.313291063885</v>
      </c>
      <c r="J266" s="6">
        <f>Grupe!$K$8</f>
        <v>0</v>
      </c>
      <c r="K266" s="7">
        <f t="shared" si="4"/>
        <v>11252.313291063885</v>
      </c>
      <c r="L266" s="37">
        <f>Grupe!$K$9</f>
        <v>0</v>
      </c>
      <c r="M266" s="38">
        <f>Natasa[[#This Row],[Cijena s rabat 1. (€/km) ]]*(1-Natasa[[#This Row],[Rabat grupa 2. (%)]])</f>
        <v>11252.313291063885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17444.868799661872</v>
      </c>
      <c r="J267" s="6">
        <f>Grupe!$K$8</f>
        <v>0</v>
      </c>
      <c r="K267" s="7">
        <f t="shared" si="4"/>
        <v>17444.868799661872</v>
      </c>
      <c r="L267" s="37">
        <f>Grupe!$K$9</f>
        <v>0</v>
      </c>
      <c r="M267" s="38">
        <f>Natasa[[#This Row],[Cijena s rabat 1. (€/km) ]]*(1-Natasa[[#This Row],[Rabat grupa 2. (%)]])</f>
        <v>17444.868799661872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28943.630450991135</v>
      </c>
      <c r="J268" s="6">
        <f>Grupe!$K$8</f>
        <v>0</v>
      </c>
      <c r="K268" s="7">
        <f t="shared" si="4"/>
        <v>28943.630450991135</v>
      </c>
      <c r="L268" s="37">
        <f>Grupe!$K$9</f>
        <v>0</v>
      </c>
      <c r="M268" s="38">
        <f>Natasa[[#This Row],[Cijena s rabat 1. (€/km) ]]*(1-Natasa[[#This Row],[Rabat grupa 2. (%)]])</f>
        <v>28943.630450991135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38796.16029230212</v>
      </c>
      <c r="J269" s="6">
        <f>Grupe!$K$8</f>
        <v>0</v>
      </c>
      <c r="K269" s="7">
        <f t="shared" si="4"/>
        <v>38796.16029230212</v>
      </c>
      <c r="L269" s="37">
        <f>Grupe!$K$9</f>
        <v>0</v>
      </c>
      <c r="M269" s="38">
        <f>Natasa[[#This Row],[Cijena s rabat 1. (€/km) ]]*(1-Natasa[[#This Row],[Rabat grupa 2. (%)]])</f>
        <v>38796.16029230212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3180.048578512004</v>
      </c>
      <c r="J270" s="6">
        <f>Grupe!$K$8</f>
        <v>0</v>
      </c>
      <c r="K270" s="7">
        <f t="shared" si="4"/>
        <v>3180.048578512004</v>
      </c>
      <c r="L270" s="37">
        <f>Grupe!$K$9</f>
        <v>0</v>
      </c>
      <c r="M270" s="38">
        <f>Natasa[[#This Row],[Cijena s rabat 1. (€/km) ]]*(1-Natasa[[#This Row],[Rabat grupa 2. (%)]])</f>
        <v>3180.048578512004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5415.3784426733964</v>
      </c>
      <c r="J271" s="6">
        <f>Grupe!$K$8</f>
        <v>0</v>
      </c>
      <c r="K271" s="7">
        <f t="shared" si="4"/>
        <v>5415.3784426733964</v>
      </c>
      <c r="L271" s="37">
        <f>Grupe!$K$9</f>
        <v>0</v>
      </c>
      <c r="M271" s="38">
        <f>Natasa[[#This Row],[Cijena s rabat 1. (€/km) ]]*(1-Natasa[[#This Row],[Rabat grupa 2. (%)]])</f>
        <v>5415.3784426733964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6045.5512235274073</v>
      </c>
      <c r="J272" s="6">
        <f>Grupe!$K$8</f>
        <v>0</v>
      </c>
      <c r="K272" s="7">
        <f t="shared" si="4"/>
        <v>6045.5512235274073</v>
      </c>
      <c r="L272" s="37">
        <f>Grupe!$K$9</f>
        <v>0</v>
      </c>
      <c r="M272" s="38">
        <f>Natasa[[#This Row],[Cijena s rabat 1. (€/km) ]]*(1-Natasa[[#This Row],[Rabat grupa 2. (%)]])</f>
        <v>6045.5512235274073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7583.691647464384</v>
      </c>
      <c r="J273" s="6">
        <f>Grupe!$K$8</f>
        <v>0</v>
      </c>
      <c r="K273" s="7">
        <f t="shared" si="4"/>
        <v>7583.691647464384</v>
      </c>
      <c r="L273" s="37">
        <f>Grupe!$K$9</f>
        <v>0</v>
      </c>
      <c r="M273" s="38">
        <f>Natasa[[#This Row],[Cijena s rabat 1. (€/km) ]]*(1-Natasa[[#This Row],[Rabat grupa 2. (%)]])</f>
        <v>7583.691647464384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8034.4327274234274</v>
      </c>
      <c r="J274" s="6">
        <f>Grupe!$K$8</f>
        <v>0</v>
      </c>
      <c r="K274" s="7">
        <f t="shared" si="4"/>
        <v>8034.4327274234274</v>
      </c>
      <c r="L274" s="37">
        <f>Grupe!$K$9</f>
        <v>0</v>
      </c>
      <c r="M274" s="38">
        <f>Natasa[[#This Row],[Cijena s rabat 1. (€/km) ]]*(1-Natasa[[#This Row],[Rabat grupa 2. (%)]])</f>
        <v>8034.4327274234274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10103.301857019615</v>
      </c>
      <c r="J275" s="6">
        <f>Grupe!$K$8</f>
        <v>0</v>
      </c>
      <c r="K275" s="7">
        <f t="shared" si="4"/>
        <v>10103.301857019615</v>
      </c>
      <c r="L275" s="37">
        <f>Grupe!$K$9</f>
        <v>0</v>
      </c>
      <c r="M275" s="38">
        <f>Natasa[[#This Row],[Cijena s rabat 1. (€/km) ]]*(1-Natasa[[#This Row],[Rabat grupa 2. (%)]])</f>
        <v>10103.301857019615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10619.97868248825</v>
      </c>
      <c r="J276" s="6">
        <f>Grupe!$K$8</f>
        <v>0</v>
      </c>
      <c r="K276" s="7">
        <f t="shared" si="4"/>
        <v>10619.97868248825</v>
      </c>
      <c r="L276" s="37">
        <f>Grupe!$K$9</f>
        <v>0</v>
      </c>
      <c r="M276" s="38">
        <f>Natasa[[#This Row],[Cijena s rabat 1. (€/km) ]]*(1-Natasa[[#This Row],[Rabat grupa 2. (%)]])</f>
        <v>10619.97868248825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14879.633145104719</v>
      </c>
      <c r="J277" s="6">
        <f>Grupe!$K$8</f>
        <v>0</v>
      </c>
      <c r="K277" s="7">
        <f t="shared" si="4"/>
        <v>14879.633145104719</v>
      </c>
      <c r="L277" s="37">
        <f>Grupe!$K$9</f>
        <v>0</v>
      </c>
      <c r="M277" s="38">
        <f>Natasa[[#This Row],[Cijena s rabat 1. (€/km) ]]*(1-Natasa[[#This Row],[Rabat grupa 2. (%)]])</f>
        <v>14879.633145104719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5285.668779375831</v>
      </c>
      <c r="J278" s="6">
        <f>Grupe!$K$8</f>
        <v>0</v>
      </c>
      <c r="K278" s="7">
        <f t="shared" si="4"/>
        <v>5285.668779375831</v>
      </c>
      <c r="L278" s="37">
        <f>Grupe!$K$9</f>
        <v>0</v>
      </c>
      <c r="M278" s="38">
        <f>Natasa[[#This Row],[Cijena s rabat 1. (€/km) ]]*(1-Natasa[[#This Row],[Rabat grupa 2. (%)]])</f>
        <v>5285.668779375831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8607.3170736543452</v>
      </c>
      <c r="J279" s="6">
        <f>Grupe!$K$8</f>
        <v>0</v>
      </c>
      <c r="K279" s="7">
        <f t="shared" si="4"/>
        <v>8607.3170736543452</v>
      </c>
      <c r="L279" s="37">
        <f>Grupe!$K$9</f>
        <v>0</v>
      </c>
      <c r="M279" s="38">
        <f>Natasa[[#This Row],[Cijena s rabat 1. (€/km) ]]*(1-Natasa[[#This Row],[Rabat grupa 2. (%)]])</f>
        <v>8607.3170736543452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9680.6645374417094</v>
      </c>
      <c r="J280" s="6">
        <f>Grupe!$K$8</f>
        <v>0</v>
      </c>
      <c r="K280" s="7">
        <f t="shared" si="4"/>
        <v>9680.6645374417094</v>
      </c>
      <c r="L280" s="37">
        <f>Grupe!$K$9</f>
        <v>0</v>
      </c>
      <c r="M280" s="38">
        <f>Natasa[[#This Row],[Cijena s rabat 1. (€/km) ]]*(1-Natasa[[#This Row],[Rabat grupa 2. (%)]])</f>
        <v>9680.6645374417094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11959.230956035624</v>
      </c>
      <c r="J281" s="6">
        <f>Grupe!$K$8</f>
        <v>0</v>
      </c>
      <c r="K281" s="7">
        <f t="shared" si="4"/>
        <v>11959.230956035624</v>
      </c>
      <c r="L281" s="37">
        <f>Grupe!$K$9</f>
        <v>0</v>
      </c>
      <c r="M281" s="38">
        <f>Natasa[[#This Row],[Cijena s rabat 1. (€/km) ]]*(1-Natasa[[#This Row],[Rabat grupa 2. (%)]])</f>
        <v>11959.230956035624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14126.463246965797</v>
      </c>
      <c r="J282" s="6">
        <f>Grupe!$K$8</f>
        <v>0</v>
      </c>
      <c r="K282" s="7">
        <f t="shared" si="4"/>
        <v>14126.463246965797</v>
      </c>
      <c r="L282" s="37">
        <f>Grupe!$K$9</f>
        <v>0</v>
      </c>
      <c r="M282" s="38">
        <f>Natasa[[#This Row],[Cijena s rabat 1. (€/km) ]]*(1-Natasa[[#This Row],[Rabat grupa 2. (%)]])</f>
        <v>14126.463246965797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15659.199101598702</v>
      </c>
      <c r="J283" s="6">
        <f>Grupe!$K$8</f>
        <v>0</v>
      </c>
      <c r="K283" s="7">
        <f t="shared" si="4"/>
        <v>15659.199101598702</v>
      </c>
      <c r="L283" s="37">
        <f>Grupe!$K$9</f>
        <v>0</v>
      </c>
      <c r="M283" s="38">
        <f>Natasa[[#This Row],[Cijena s rabat 1. (€/km) ]]*(1-Natasa[[#This Row],[Rabat grupa 2. (%)]])</f>
        <v>15659.199101598702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18739.803604915909</v>
      </c>
      <c r="J284" s="6">
        <f>Grupe!$K$8</f>
        <v>0</v>
      </c>
      <c r="K284" s="7">
        <f t="shared" si="4"/>
        <v>18739.803604915909</v>
      </c>
      <c r="L284" s="37">
        <f>Grupe!$K$9</f>
        <v>0</v>
      </c>
      <c r="M284" s="38">
        <f>Natasa[[#This Row],[Cijena s rabat 1. (€/km) ]]*(1-Natasa[[#This Row],[Rabat grupa 2. (%)]])</f>
        <v>18739.803604915909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23758.867705612694</v>
      </c>
      <c r="J285" s="6">
        <f>Grupe!$K$8</f>
        <v>0</v>
      </c>
      <c r="K285" s="7">
        <f t="shared" si="4"/>
        <v>23758.867705612694</v>
      </c>
      <c r="L285" s="37">
        <f>Grupe!$K$9</f>
        <v>0</v>
      </c>
      <c r="M285" s="38">
        <f>Natasa[[#This Row],[Cijena s rabat 1. (€/km) ]]*(1-Natasa[[#This Row],[Rabat grupa 2. (%)]])</f>
        <v>23758.867705612694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8595.9736125095696</v>
      </c>
      <c r="J286" s="6">
        <f>Grupe!$K$8</f>
        <v>0</v>
      </c>
      <c r="K286" s="7">
        <f t="shared" si="4"/>
        <v>8595.9736125095696</v>
      </c>
      <c r="L286" s="37">
        <f>Grupe!$K$9</f>
        <v>0</v>
      </c>
      <c r="M286" s="38">
        <f>Natasa[[#This Row],[Cijena s rabat 1. (€/km) ]]*(1-Natasa[[#This Row],[Rabat grupa 2. (%)]])</f>
        <v>8595.9736125095696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20091.076777551287</v>
      </c>
      <c r="J287" s="6">
        <f>Grupe!$K$8</f>
        <v>0</v>
      </c>
      <c r="K287" s="7">
        <f t="shared" si="4"/>
        <v>20091.076777551287</v>
      </c>
      <c r="L287" s="37">
        <f>Grupe!$K$9</f>
        <v>0</v>
      </c>
      <c r="M287" s="38">
        <f>Natasa[[#This Row],[Cijena s rabat 1. (€/km) ]]*(1-Natasa[[#This Row],[Rabat grupa 2. (%)]])</f>
        <v>20091.076777551287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25766.780561194377</v>
      </c>
      <c r="J288" s="6">
        <f>Grupe!$K$8</f>
        <v>0</v>
      </c>
      <c r="K288" s="7">
        <f t="shared" si="4"/>
        <v>25766.780561194377</v>
      </c>
      <c r="L288" s="37">
        <f>Grupe!$K$9</f>
        <v>0</v>
      </c>
      <c r="M288" s="38">
        <f>Natasa[[#This Row],[Cijena s rabat 1. (€/km) ]]*(1-Natasa[[#This Row],[Rabat grupa 2. (%)]])</f>
        <v>25766.780561194377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26549.285827694861</v>
      </c>
      <c r="J289" s="6">
        <f>Grupe!$K$8</f>
        <v>0</v>
      </c>
      <c r="K289" s="7">
        <f t="shared" si="4"/>
        <v>26549.285827694861</v>
      </c>
      <c r="L289" s="37">
        <f>Grupe!$K$9</f>
        <v>0</v>
      </c>
      <c r="M289" s="38">
        <f>Natasa[[#This Row],[Cijena s rabat 1. (€/km) ]]*(1-Natasa[[#This Row],[Rabat grupa 2. (%)]])</f>
        <v>26549.285827694861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11853.612540679775</v>
      </c>
      <c r="J290" s="6">
        <f>Grupe!$K$8</f>
        <v>0</v>
      </c>
      <c r="K290" s="7">
        <f t="shared" si="4"/>
        <v>11853.612540679775</v>
      </c>
      <c r="L290" s="37">
        <f>Grupe!$K$9</f>
        <v>0</v>
      </c>
      <c r="M290" s="38">
        <f>Natasa[[#This Row],[Cijena s rabat 1. (€/km) ]]*(1-Natasa[[#This Row],[Rabat grupa 2. (%)]])</f>
        <v>11853.612540679775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5111.582462176053</v>
      </c>
      <c r="J291" s="6">
        <f>Grupe!$K$8</f>
        <v>0</v>
      </c>
      <c r="K291" s="7">
        <f t="shared" si="4"/>
        <v>5111.582462176053</v>
      </c>
      <c r="L291" s="37">
        <f>Grupe!$K$9</f>
        <v>0</v>
      </c>
      <c r="M291" s="38">
        <f>Natasa[[#This Row],[Cijena s rabat 1. (€/km) ]]*(1-Natasa[[#This Row],[Rabat grupa 2. (%)]])</f>
        <v>5111.582462176053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7496.8423235496148</v>
      </c>
      <c r="J292" s="6">
        <f>Grupe!$K$8</f>
        <v>0</v>
      </c>
      <c r="K292" s="7">
        <f t="shared" si="4"/>
        <v>7496.8423235496148</v>
      </c>
      <c r="L292" s="37">
        <f>Grupe!$K$9</f>
        <v>0</v>
      </c>
      <c r="M292" s="38">
        <f>Natasa[[#This Row],[Cijena s rabat 1. (€/km) ]]*(1-Natasa[[#This Row],[Rabat grupa 2. (%)]])</f>
        <v>7496.8423235496148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10067.343928382981</v>
      </c>
      <c r="J293" s="6">
        <f>Grupe!$K$8</f>
        <v>0</v>
      </c>
      <c r="K293" s="7">
        <f t="shared" si="4"/>
        <v>10067.343928382981</v>
      </c>
      <c r="L293" s="37">
        <f>Grupe!$K$9</f>
        <v>0</v>
      </c>
      <c r="M293" s="38">
        <f>Natasa[[#This Row],[Cijena s rabat 1. (€/km) ]]*(1-Natasa[[#This Row],[Rabat grupa 2. (%)]])</f>
        <v>10067.343928382981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13720.964903798949</v>
      </c>
      <c r="J294" s="6">
        <f>Grupe!$K$8</f>
        <v>0</v>
      </c>
      <c r="K294" s="7">
        <f t="shared" si="4"/>
        <v>13720.964903798949</v>
      </c>
      <c r="L294" s="37">
        <f>Grupe!$K$9</f>
        <v>0</v>
      </c>
      <c r="M294" s="38">
        <f>Natasa[[#This Row],[Cijena s rabat 1. (€/km) ]]*(1-Natasa[[#This Row],[Rabat grupa 2. (%)]])</f>
        <v>13720.964903798949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18559.043380043182</v>
      </c>
      <c r="J295" s="6">
        <f>Grupe!$K$8</f>
        <v>0</v>
      </c>
      <c r="K295" s="7">
        <f t="shared" si="4"/>
        <v>18559.043380043182</v>
      </c>
      <c r="L295" s="37">
        <f>Grupe!$K$9</f>
        <v>0</v>
      </c>
      <c r="M295" s="38">
        <f>Natasa[[#This Row],[Cijena s rabat 1. (€/km) ]]*(1-Natasa[[#This Row],[Rabat grupa 2. (%)]])</f>
        <v>18559.043380043182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26632.314422947115</v>
      </c>
      <c r="J296" s="6">
        <f>Grupe!$K$8</f>
        <v>0</v>
      </c>
      <c r="K296" s="7">
        <f t="shared" si="4"/>
        <v>26632.314422947115</v>
      </c>
      <c r="L296" s="37">
        <f>Grupe!$K$9</f>
        <v>0</v>
      </c>
      <c r="M296" s="38">
        <f>Natasa[[#This Row],[Cijena s rabat 1. (€/km) ]]*(1-Natasa[[#This Row],[Rabat grupa 2. (%)]])</f>
        <v>26632.314422947115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29374.981883466648</v>
      </c>
      <c r="J297" s="6">
        <f>Grupe!$K$8</f>
        <v>0</v>
      </c>
      <c r="K297" s="7">
        <f t="shared" si="4"/>
        <v>29374.981883466648</v>
      </c>
      <c r="L297" s="37">
        <f>Grupe!$K$9</f>
        <v>0</v>
      </c>
      <c r="M297" s="38">
        <f>Natasa[[#This Row],[Cijena s rabat 1. (€/km) ]]*(1-Natasa[[#This Row],[Rabat grupa 2. (%)]])</f>
        <v>29374.981883466648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36641.906513663213</v>
      </c>
      <c r="J298" s="6">
        <f>Grupe!$K$8</f>
        <v>0</v>
      </c>
      <c r="K298" s="7">
        <f t="shared" si="4"/>
        <v>36641.906513663213</v>
      </c>
      <c r="L298" s="37">
        <f>Grupe!$K$9</f>
        <v>0</v>
      </c>
      <c r="M298" s="38">
        <f>Natasa[[#This Row],[Cijena s rabat 1. (€/km) ]]*(1-Natasa[[#This Row],[Rabat grupa 2. (%)]])</f>
        <v>36641.906513663213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44666.142977416035</v>
      </c>
      <c r="J299" s="6">
        <f>Grupe!$K$8</f>
        <v>0</v>
      </c>
      <c r="K299" s="7">
        <f t="shared" si="4"/>
        <v>44666.142977416035</v>
      </c>
      <c r="L299" s="37">
        <f>Grupe!$K$9</f>
        <v>0</v>
      </c>
      <c r="M299" s="38">
        <f>Natasa[[#This Row],[Cijena s rabat 1. (€/km) ]]*(1-Natasa[[#This Row],[Rabat grupa 2. (%)]])</f>
        <v>44666.142977416035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58777.205199795026</v>
      </c>
      <c r="J300" s="6">
        <f>Grupe!$K$8</f>
        <v>0</v>
      </c>
      <c r="K300" s="7">
        <f t="shared" si="4"/>
        <v>58777.205199795026</v>
      </c>
      <c r="L300" s="37">
        <f>Grupe!$K$9</f>
        <v>0</v>
      </c>
      <c r="M300" s="38">
        <f>Natasa[[#This Row],[Cijena s rabat 1. (€/km) ]]*(1-Natasa[[#This Row],[Rabat grupa 2. (%)]])</f>
        <v>58777.205199795026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69733.709496785057</v>
      </c>
      <c r="J301" s="6">
        <f>Grupe!$K$8</f>
        <v>0</v>
      </c>
      <c r="K301" s="7">
        <f t="shared" si="4"/>
        <v>69733.709496785057</v>
      </c>
      <c r="L301" s="37">
        <f>Grupe!$K$9</f>
        <v>0</v>
      </c>
      <c r="M301" s="38">
        <f>Natasa[[#This Row],[Cijena s rabat 1. (€/km) ]]*(1-Natasa[[#This Row],[Rabat grupa 2. (%)]])</f>
        <v>69733.709496785057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1289.0646030173248</v>
      </c>
      <c r="J302" s="6">
        <f>Grupe!$K$8</f>
        <v>0</v>
      </c>
      <c r="K302" s="7">
        <f t="shared" si="4"/>
        <v>1289.0646030173248</v>
      </c>
      <c r="L302" s="37">
        <f>Grupe!$K$9</f>
        <v>0</v>
      </c>
      <c r="M302" s="38">
        <f>Natasa[[#This Row],[Cijena s rabat 1. (€/km) ]]*(1-Natasa[[#This Row],[Rabat grupa 2. (%)]])</f>
        <v>1289.0646030173248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1975.5487111330601</v>
      </c>
      <c r="J303" s="6">
        <f>Grupe!$K$8</f>
        <v>0</v>
      </c>
      <c r="K303" s="7">
        <f t="shared" si="4"/>
        <v>1975.5487111330601</v>
      </c>
      <c r="L303" s="37">
        <f>Grupe!$K$9</f>
        <v>0</v>
      </c>
      <c r="M303" s="38">
        <f>Natasa[[#This Row],[Cijena s rabat 1. (€/km) ]]*(1-Natasa[[#This Row],[Rabat grupa 2. (%)]])</f>
        <v>1975.5487111330601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1460.1408013890243</v>
      </c>
      <c r="J304" s="6">
        <f>Grupe!$K$8</f>
        <v>0</v>
      </c>
      <c r="K304" s="7">
        <f t="shared" si="4"/>
        <v>1460.1408013890243</v>
      </c>
      <c r="L304" s="37">
        <f>Grupe!$K$9</f>
        <v>0</v>
      </c>
      <c r="M304" s="38">
        <f>Natasa[[#This Row],[Cijena s rabat 1. (€/km) ]]*(1-Natasa[[#This Row],[Rabat grupa 2. (%)]])</f>
        <v>1460.1408013890243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2050.7350658314504</v>
      </c>
      <c r="J305" s="6">
        <f>Grupe!$K$8</f>
        <v>0</v>
      </c>
      <c r="K305" s="7">
        <f t="shared" si="4"/>
        <v>2050.7350658314504</v>
      </c>
      <c r="L305" s="37">
        <f>Grupe!$K$9</f>
        <v>0</v>
      </c>
      <c r="M305" s="38">
        <f>Natasa[[#This Row],[Cijena s rabat 1. (€/km) ]]*(1-Natasa[[#This Row],[Rabat grupa 2. (%)]])</f>
        <v>2050.7350658314504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2075.7971840642472</v>
      </c>
      <c r="J306" s="6">
        <f>Grupe!$K$8</f>
        <v>0</v>
      </c>
      <c r="K306" s="7">
        <f t="shared" si="4"/>
        <v>2075.7971840642472</v>
      </c>
      <c r="L306" s="37">
        <f>Grupe!$K$9</f>
        <v>0</v>
      </c>
      <c r="M306" s="38">
        <f>Natasa[[#This Row],[Cijena s rabat 1. (€/km) ]]*(1-Natasa[[#This Row],[Rabat grupa 2. (%)]])</f>
        <v>2075.7971840642472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3132.7647790995852</v>
      </c>
      <c r="J307" s="6">
        <f>Grupe!$K$8</f>
        <v>0</v>
      </c>
      <c r="K307" s="7">
        <f t="shared" si="4"/>
        <v>3132.7647790995852</v>
      </c>
      <c r="L307" s="37">
        <f>Grupe!$K$9</f>
        <v>0</v>
      </c>
      <c r="M307" s="38">
        <f>Natasa[[#This Row],[Cijena s rabat 1. (€/km) ]]*(1-Natasa[[#This Row],[Rabat grupa 2. (%)]])</f>
        <v>3132.7647790995852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4850.0647067033915</v>
      </c>
      <c r="J308" s="6">
        <f>Grupe!$K$8</f>
        <v>0</v>
      </c>
      <c r="K308" s="7">
        <f t="shared" si="4"/>
        <v>4850.0647067033915</v>
      </c>
      <c r="L308" s="37">
        <f>Grupe!$K$9</f>
        <v>0</v>
      </c>
      <c r="M308" s="38">
        <f>Natasa[[#This Row],[Cijena s rabat 1. (€/km) ]]*(1-Natasa[[#This Row],[Rabat grupa 2. (%)]])</f>
        <v>4850.0647067033915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6936.7584639123324</v>
      </c>
      <c r="J309" s="6">
        <f>Grupe!$K$8</f>
        <v>0</v>
      </c>
      <c r="K309" s="7">
        <f t="shared" si="4"/>
        <v>6936.7584639123324</v>
      </c>
      <c r="L309" s="37">
        <f>Grupe!$K$9</f>
        <v>0</v>
      </c>
      <c r="M309" s="38">
        <f>Natasa[[#This Row],[Cijena s rabat 1. (€/km) ]]*(1-Natasa[[#This Row],[Rabat grupa 2. (%)]])</f>
        <v>6936.7584639123324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12029.816751742408</v>
      </c>
      <c r="J310" s="6">
        <f>Grupe!$K$8</f>
        <v>0</v>
      </c>
      <c r="K310" s="7">
        <f t="shared" si="4"/>
        <v>12029.816751742408</v>
      </c>
      <c r="L310" s="37">
        <f>Grupe!$K$9</f>
        <v>0</v>
      </c>
      <c r="M310" s="38">
        <f>Natasa[[#This Row],[Cijena s rabat 1. (€/km) ]]*(1-Natasa[[#This Row],[Rabat grupa 2. (%)]])</f>
        <v>12029.816751742408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18603.719329936423</v>
      </c>
      <c r="J311" s="6">
        <f>Grupe!$K$8</f>
        <v>0</v>
      </c>
      <c r="K311" s="7">
        <f t="shared" si="4"/>
        <v>18603.719329936423</v>
      </c>
      <c r="L311" s="37">
        <f>Grupe!$K$9</f>
        <v>0</v>
      </c>
      <c r="M311" s="38">
        <f>Natasa[[#This Row],[Cijena s rabat 1. (€/km) ]]*(1-Natasa[[#This Row],[Rabat grupa 2. (%)]])</f>
        <v>18603.719329936423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27164.067192408194</v>
      </c>
      <c r="J312" s="6">
        <f>Grupe!$K$8</f>
        <v>0</v>
      </c>
      <c r="K312" s="7">
        <f t="shared" si="4"/>
        <v>27164.067192408194</v>
      </c>
      <c r="L312" s="37">
        <f>Grupe!$K$9</f>
        <v>0</v>
      </c>
      <c r="M312" s="38">
        <f>Natasa[[#This Row],[Cijena s rabat 1. (€/km) ]]*(1-Natasa[[#This Row],[Rabat grupa 2. (%)]])</f>
        <v>27164.067192408194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36984.058910406617</v>
      </c>
      <c r="J313" s="6">
        <f>Grupe!$K$8</f>
        <v>0</v>
      </c>
      <c r="K313" s="7">
        <f t="shared" si="4"/>
        <v>36984.058910406617</v>
      </c>
      <c r="L313" s="37">
        <f>Grupe!$K$9</f>
        <v>0</v>
      </c>
      <c r="M313" s="38">
        <f>Natasa[[#This Row],[Cijena s rabat 1. (€/km) ]]*(1-Natasa[[#This Row],[Rabat grupa 2. (%)]])</f>
        <v>36984.058910406617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49626.263072880829</v>
      </c>
      <c r="J314" s="6">
        <f>Grupe!$K$8</f>
        <v>0</v>
      </c>
      <c r="K314" s="7">
        <f t="shared" si="4"/>
        <v>49626.263072880829</v>
      </c>
      <c r="L314" s="37">
        <f>Grupe!$K$9</f>
        <v>0</v>
      </c>
      <c r="M314" s="38">
        <f>Natasa[[#This Row],[Cijena s rabat 1. (€/km) ]]*(1-Natasa[[#This Row],[Rabat grupa 2. (%)]])</f>
        <v>49626.263072880829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70820.097839311085</v>
      </c>
      <c r="J315" s="6">
        <f>Grupe!$K$8</f>
        <v>0</v>
      </c>
      <c r="K315" s="7">
        <f t="shared" si="4"/>
        <v>70820.097839311085</v>
      </c>
      <c r="L315" s="37">
        <f>Grupe!$K$9</f>
        <v>0</v>
      </c>
      <c r="M315" s="38">
        <f>Natasa[[#This Row],[Cijena s rabat 1. (€/km) ]]*(1-Natasa[[#This Row],[Rabat grupa 2. (%)]])</f>
        <v>70820.097839311085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96688.56248481512</v>
      </c>
      <c r="J316" s="6">
        <f>Grupe!$K$8</f>
        <v>0</v>
      </c>
      <c r="K316" s="7">
        <f t="shared" si="4"/>
        <v>96688.56248481512</v>
      </c>
      <c r="L316" s="37">
        <f>Grupe!$K$9</f>
        <v>0</v>
      </c>
      <c r="M316" s="38">
        <f>Natasa[[#This Row],[Cijena s rabat 1. (€/km) ]]*(1-Natasa[[#This Row],[Rabat grupa 2. (%)]])</f>
        <v>96688.56248481512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120948.6929341623</v>
      </c>
      <c r="J317" s="6">
        <f>Grupe!$K$8</f>
        <v>0</v>
      </c>
      <c r="K317" s="7">
        <f t="shared" si="4"/>
        <v>120948.6929341623</v>
      </c>
      <c r="L317" s="37">
        <f>Grupe!$K$9</f>
        <v>0</v>
      </c>
      <c r="M317" s="38">
        <f>Natasa[[#This Row],[Cijena s rabat 1. (€/km) ]]*(1-Natasa[[#This Row],[Rabat grupa 2. (%)]])</f>
        <v>120948.6929341623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144180.18687865036</v>
      </c>
      <c r="J318" s="6">
        <f>Grupe!$K$8</f>
        <v>0</v>
      </c>
      <c r="K318" s="7">
        <f t="shared" si="4"/>
        <v>144180.18687865036</v>
      </c>
      <c r="L318" s="37">
        <f>Grupe!$K$9</f>
        <v>0</v>
      </c>
      <c r="M318" s="38">
        <f>Natasa[[#This Row],[Cijena s rabat 1. (€/km) ]]*(1-Natasa[[#This Row],[Rabat grupa 2. (%)]])</f>
        <v>144180.18687865036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177250.1967154828</v>
      </c>
      <c r="J319" s="6">
        <f>Grupe!$K$8</f>
        <v>0</v>
      </c>
      <c r="K319" s="7">
        <f t="shared" si="4"/>
        <v>177250.1967154828</v>
      </c>
      <c r="L319" s="37">
        <f>Grupe!$K$9</f>
        <v>0</v>
      </c>
      <c r="M319" s="38">
        <f>Natasa[[#This Row],[Cijena s rabat 1. (€/km) ]]*(1-Natasa[[#This Row],[Rabat grupa 2. (%)]])</f>
        <v>177250.1967154828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226301.12072632383</v>
      </c>
      <c r="J320" s="6">
        <f>Grupe!$K$8</f>
        <v>0</v>
      </c>
      <c r="K320" s="7">
        <f t="shared" si="4"/>
        <v>226301.12072632383</v>
      </c>
      <c r="L320" s="37">
        <f>Grupe!$K$9</f>
        <v>0</v>
      </c>
      <c r="M320" s="38">
        <f>Natasa[[#This Row],[Cijena s rabat 1. (€/km) ]]*(1-Natasa[[#This Row],[Rabat grupa 2. (%)]])</f>
        <v>226301.12072632383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2264.3078994674565</v>
      </c>
      <c r="J321" s="6">
        <f>Grupe!$K$8</f>
        <v>0</v>
      </c>
      <c r="K321" s="7">
        <f t="shared" si="4"/>
        <v>2264.3078994674565</v>
      </c>
      <c r="L321" s="37">
        <f>Grupe!$K$9</f>
        <v>0</v>
      </c>
      <c r="M321" s="38">
        <f>Natasa[[#This Row],[Cijena s rabat 1. (€/km) ]]*(1-Natasa[[#This Row],[Rabat grupa 2. (%)]])</f>
        <v>2264.3078994674565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3344.158298106654</v>
      </c>
      <c r="J322" s="6">
        <f>Grupe!$K$8</f>
        <v>0</v>
      </c>
      <c r="K322" s="7">
        <f t="shared" ref="K322:K385" si="5">I322*(1-J322)</f>
        <v>3344.158298106654</v>
      </c>
      <c r="L322" s="37">
        <f>Grupe!$K$9</f>
        <v>0</v>
      </c>
      <c r="M322" s="38">
        <f>Natasa[[#This Row],[Cijena s rabat 1. (€/km) ]]*(1-Natasa[[#This Row],[Rabat grupa 2. (%)]])</f>
        <v>3344.158298106654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5637.8869450647826</v>
      </c>
      <c r="J323" s="6">
        <f>Grupe!$K$8</f>
        <v>0</v>
      </c>
      <c r="K323" s="7">
        <f t="shared" si="5"/>
        <v>5637.8869450647826</v>
      </c>
      <c r="L323" s="37">
        <f>Grupe!$K$9</f>
        <v>0</v>
      </c>
      <c r="M323" s="38">
        <f>Natasa[[#This Row],[Cijena s rabat 1. (€/km) ]]*(1-Natasa[[#This Row],[Rabat grupa 2. (%)]])</f>
        <v>5637.8869450647826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7836.815405664076</v>
      </c>
      <c r="J324" s="6">
        <f>Grupe!$K$8</f>
        <v>0</v>
      </c>
      <c r="K324" s="7">
        <f t="shared" si="5"/>
        <v>7836.815405664076</v>
      </c>
      <c r="L324" s="37">
        <f>Grupe!$K$9</f>
        <v>0</v>
      </c>
      <c r="M324" s="38">
        <f>Natasa[[#This Row],[Cijena s rabat 1. (€/km) ]]*(1-Natasa[[#This Row],[Rabat grupa 2. (%)]])</f>
        <v>7836.815405664076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12496.190082335317</v>
      </c>
      <c r="J325" s="6">
        <f>Grupe!$K$8</f>
        <v>0</v>
      </c>
      <c r="K325" s="7">
        <f t="shared" si="5"/>
        <v>12496.190082335317</v>
      </c>
      <c r="L325" s="37">
        <f>Grupe!$K$9</f>
        <v>0</v>
      </c>
      <c r="M325" s="38">
        <f>Natasa[[#This Row],[Cijena s rabat 1. (€/km) ]]*(1-Natasa[[#This Row],[Rabat grupa 2. (%)]])</f>
        <v>12496.190082335317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19812.149291683007</v>
      </c>
      <c r="J326" s="6">
        <f>Grupe!$K$8</f>
        <v>0</v>
      </c>
      <c r="K326" s="7">
        <f t="shared" si="5"/>
        <v>19812.149291683007</v>
      </c>
      <c r="L326" s="37">
        <f>Grupe!$K$9</f>
        <v>0</v>
      </c>
      <c r="M326" s="38">
        <f>Natasa[[#This Row],[Cijena s rabat 1. (€/km) ]]*(1-Natasa[[#This Row],[Rabat grupa 2. (%)]])</f>
        <v>19812.149291683007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29779.244747134806</v>
      </c>
      <c r="J327" s="6">
        <f>Grupe!$K$8</f>
        <v>0</v>
      </c>
      <c r="K327" s="7">
        <f t="shared" si="5"/>
        <v>29779.244747134806</v>
      </c>
      <c r="L327" s="37">
        <f>Grupe!$K$9</f>
        <v>0</v>
      </c>
      <c r="M327" s="38">
        <f>Natasa[[#This Row],[Cijena s rabat 1. (€/km) ]]*(1-Natasa[[#This Row],[Rabat grupa 2. (%)]])</f>
        <v>29779.244747134806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2468.8072580970147</v>
      </c>
      <c r="J328" s="6">
        <f>Grupe!$K$8</f>
        <v>0</v>
      </c>
      <c r="K328" s="7">
        <f t="shared" si="5"/>
        <v>2468.8072580970147</v>
      </c>
      <c r="L328" s="37">
        <f>Grupe!$K$9</f>
        <v>0</v>
      </c>
      <c r="M328" s="38">
        <f>Natasa[[#This Row],[Cijena s rabat 1. (€/km) ]]*(1-Natasa[[#This Row],[Rabat grupa 2. (%)]])</f>
        <v>2468.8072580970147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3064.3907954050064</v>
      </c>
      <c r="J329" s="6">
        <f>Grupe!$K$8</f>
        <v>0</v>
      </c>
      <c r="K329" s="7">
        <f t="shared" si="5"/>
        <v>3064.3907954050064</v>
      </c>
      <c r="L329" s="37">
        <f>Grupe!$K$9</f>
        <v>0</v>
      </c>
      <c r="M329" s="38">
        <f>Natasa[[#This Row],[Cijena s rabat 1. (€/km) ]]*(1-Natasa[[#This Row],[Rabat grupa 2. (%)]])</f>
        <v>3064.3907954050064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4701.9752945367836</v>
      </c>
      <c r="J330" s="6">
        <f>Grupe!$K$8</f>
        <v>0</v>
      </c>
      <c r="K330" s="7">
        <f t="shared" si="5"/>
        <v>4701.9752945367836</v>
      </c>
      <c r="L330" s="37">
        <f>Grupe!$K$9</f>
        <v>0</v>
      </c>
      <c r="M330" s="38">
        <f>Natasa[[#This Row],[Cijena s rabat 1. (€/km) ]]*(1-Natasa[[#This Row],[Rabat grupa 2. (%)]])</f>
        <v>4701.9752945367836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6550.3379965271024</v>
      </c>
      <c r="J331" s="6">
        <f>Grupe!$K$8</f>
        <v>0</v>
      </c>
      <c r="K331" s="7">
        <f t="shared" si="5"/>
        <v>6550.3379965271024</v>
      </c>
      <c r="L331" s="37">
        <f>Grupe!$K$9</f>
        <v>0</v>
      </c>
      <c r="M331" s="38">
        <f>Natasa[[#This Row],[Cijena s rabat 1. (€/km) ]]*(1-Natasa[[#This Row],[Rabat grupa 2. (%)]])</f>
        <v>6550.3379965271024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2876.311783623536</v>
      </c>
      <c r="J332" s="6">
        <f>Grupe!$K$8</f>
        <v>0</v>
      </c>
      <c r="K332" s="7">
        <f t="shared" si="5"/>
        <v>2876.311783623536</v>
      </c>
      <c r="L332" s="37">
        <f>Grupe!$K$9</f>
        <v>0</v>
      </c>
      <c r="M332" s="38">
        <f>Natasa[[#This Row],[Cijena s rabat 1. (€/km) ]]*(1-Natasa[[#This Row],[Rabat grupa 2. (%)]])</f>
        <v>2876.311783623536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3635.1133139142989</v>
      </c>
      <c r="J333" s="6">
        <f>Grupe!$K$8</f>
        <v>0</v>
      </c>
      <c r="K333" s="7">
        <f t="shared" si="5"/>
        <v>3635.1133139142989</v>
      </c>
      <c r="L333" s="37">
        <f>Grupe!$K$9</f>
        <v>0</v>
      </c>
      <c r="M333" s="38">
        <f>Natasa[[#This Row],[Cijena s rabat 1. (€/km) ]]*(1-Natasa[[#This Row],[Rabat grupa 2. (%)]])</f>
        <v>3635.1133139142989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3266.5216873770473</v>
      </c>
      <c r="J334" s="6">
        <f>Grupe!$K$8</f>
        <v>0</v>
      </c>
      <c r="K334" s="7">
        <f t="shared" si="5"/>
        <v>3266.5216873770473</v>
      </c>
      <c r="L334" s="37">
        <f>Grupe!$K$9</f>
        <v>0</v>
      </c>
      <c r="M334" s="38">
        <f>Natasa[[#This Row],[Cijena s rabat 1. (€/km) ]]*(1-Natasa[[#This Row],[Rabat grupa 2. (%)]])</f>
        <v>3266.5216873770473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4289.0661997061952</v>
      </c>
      <c r="J335" s="6">
        <f>Grupe!$K$8</f>
        <v>0</v>
      </c>
      <c r="K335" s="7">
        <f t="shared" si="5"/>
        <v>4289.0661997061952</v>
      </c>
      <c r="L335" s="37">
        <f>Grupe!$K$9</f>
        <v>0</v>
      </c>
      <c r="M335" s="38">
        <f>Natasa[[#This Row],[Cijena s rabat 1. (€/km) ]]*(1-Natasa[[#This Row],[Rabat grupa 2. (%)]])</f>
        <v>4289.0661997061952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6291.9995837927845</v>
      </c>
      <c r="J336" s="6">
        <f>Grupe!$K$8</f>
        <v>0</v>
      </c>
      <c r="K336" s="7">
        <f t="shared" si="5"/>
        <v>6291.9995837927845</v>
      </c>
      <c r="L336" s="37">
        <f>Grupe!$K$9</f>
        <v>0</v>
      </c>
      <c r="M336" s="38">
        <f>Natasa[[#This Row],[Cijena s rabat 1. (€/km) ]]*(1-Natasa[[#This Row],[Rabat grupa 2. (%)]])</f>
        <v>6291.9995837927845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9612.5669642104858</v>
      </c>
      <c r="J337" s="6">
        <f>Grupe!$K$8</f>
        <v>0</v>
      </c>
      <c r="K337" s="7">
        <f t="shared" si="5"/>
        <v>9612.5669642104858</v>
      </c>
      <c r="L337" s="37">
        <f>Grupe!$K$9</f>
        <v>0</v>
      </c>
      <c r="M337" s="38">
        <f>Natasa[[#This Row],[Cijena s rabat 1. (€/km) ]]*(1-Natasa[[#This Row],[Rabat grupa 2. (%)]])</f>
        <v>9612.5669642104858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5180.8201348769644</v>
      </c>
      <c r="J338" s="6">
        <f>Grupe!$K$8</f>
        <v>0</v>
      </c>
      <c r="K338" s="7">
        <f t="shared" si="5"/>
        <v>5180.8201348769644</v>
      </c>
      <c r="L338" s="37">
        <f>Grupe!$K$9</f>
        <v>0</v>
      </c>
      <c r="M338" s="38">
        <f>Natasa[[#This Row],[Cijena s rabat 1. (€/km) ]]*(1-Natasa[[#This Row],[Rabat grupa 2. (%)]])</f>
        <v>5180.8201348769644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4870.5978568236196</v>
      </c>
      <c r="J339" s="6">
        <f>Grupe!$K$8</f>
        <v>0</v>
      </c>
      <c r="K339" s="7">
        <f t="shared" si="5"/>
        <v>4870.5978568236196</v>
      </c>
      <c r="L339" s="37">
        <f>Grupe!$K$9</f>
        <v>0</v>
      </c>
      <c r="M339" s="38">
        <f>Natasa[[#This Row],[Cijena s rabat 1. (€/km) ]]*(1-Natasa[[#This Row],[Rabat grupa 2. (%)]])</f>
        <v>4870.5978568236196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7192.4678794868978</v>
      </c>
      <c r="J340" s="6">
        <f>Grupe!$K$8</f>
        <v>0</v>
      </c>
      <c r="K340" s="7">
        <f t="shared" si="5"/>
        <v>7192.4678794868978</v>
      </c>
      <c r="L340" s="37">
        <f>Grupe!$K$9</f>
        <v>0</v>
      </c>
      <c r="M340" s="38">
        <f>Natasa[[#This Row],[Cijena s rabat 1. (€/km) ]]*(1-Natasa[[#This Row],[Rabat grupa 2. (%)]])</f>
        <v>7192.4678794868978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7696.1066889889416</v>
      </c>
      <c r="J341" s="6">
        <f>Grupe!$K$8</f>
        <v>0</v>
      </c>
      <c r="K341" s="7">
        <f t="shared" si="5"/>
        <v>7696.1066889889416</v>
      </c>
      <c r="L341" s="37">
        <f>Grupe!$K$9</f>
        <v>0</v>
      </c>
      <c r="M341" s="38">
        <f>Natasa[[#This Row],[Cijena s rabat 1. (€/km) ]]*(1-Natasa[[#This Row],[Rabat grupa 2. (%)]])</f>
        <v>7696.1066889889416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10181.12765499815</v>
      </c>
      <c r="J342" s="6">
        <f>Grupe!$K$8</f>
        <v>0</v>
      </c>
      <c r="K342" s="7">
        <f t="shared" si="5"/>
        <v>10181.12765499815</v>
      </c>
      <c r="L342" s="37">
        <f>Grupe!$K$9</f>
        <v>0</v>
      </c>
      <c r="M342" s="38">
        <f>Natasa[[#This Row],[Cijena s rabat 1. (€/km) ]]*(1-Natasa[[#This Row],[Rabat grupa 2. (%)]])</f>
        <v>10181.12765499815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12590.484650750448</v>
      </c>
      <c r="J343" s="6">
        <f>Grupe!$K$8</f>
        <v>0</v>
      </c>
      <c r="K343" s="7">
        <f t="shared" si="5"/>
        <v>12590.484650750448</v>
      </c>
      <c r="L343" s="37">
        <f>Grupe!$K$9</f>
        <v>0</v>
      </c>
      <c r="M343" s="38">
        <f>Natasa[[#This Row],[Cijena s rabat 1. (€/km) ]]*(1-Natasa[[#This Row],[Rabat grupa 2. (%)]])</f>
        <v>12590.484650750448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15030.107234605508</v>
      </c>
      <c r="J344" s="6">
        <f>Grupe!$K$8</f>
        <v>0</v>
      </c>
      <c r="K344" s="7">
        <f t="shared" si="5"/>
        <v>15030.107234605508</v>
      </c>
      <c r="L344" s="37">
        <f>Grupe!$K$9</f>
        <v>0</v>
      </c>
      <c r="M344" s="38">
        <f>Natasa[[#This Row],[Cijena s rabat 1. (€/km) ]]*(1-Natasa[[#This Row],[Rabat grupa 2. (%)]])</f>
        <v>15030.107234605508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6575.1990153258039</v>
      </c>
      <c r="J345" s="6">
        <f>Grupe!$K$8</f>
        <v>0</v>
      </c>
      <c r="K345" s="7">
        <f t="shared" si="5"/>
        <v>6575.1990153258039</v>
      </c>
      <c r="L345" s="37">
        <f>Grupe!$K$9</f>
        <v>0</v>
      </c>
      <c r="M345" s="38">
        <f>Natasa[[#This Row],[Cijena s rabat 1. (€/km) ]]*(1-Natasa[[#This Row],[Rabat grupa 2. (%)]])</f>
        <v>6575.1990153258039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10276.248074749699</v>
      </c>
      <c r="J346" s="6">
        <f>Grupe!$K$8</f>
        <v>0</v>
      </c>
      <c r="K346" s="7">
        <f t="shared" si="5"/>
        <v>10276.248074749699</v>
      </c>
      <c r="L346" s="37">
        <f>Grupe!$K$9</f>
        <v>0</v>
      </c>
      <c r="M346" s="38">
        <f>Natasa[[#This Row],[Cijena s rabat 1. (€/km) ]]*(1-Natasa[[#This Row],[Rabat grupa 2. (%)]])</f>
        <v>10276.248074749699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10086.007235246603</v>
      </c>
      <c r="J347" s="6">
        <f>Grupe!$K$8</f>
        <v>0</v>
      </c>
      <c r="K347" s="7">
        <f t="shared" si="5"/>
        <v>10086.007235246603</v>
      </c>
      <c r="L347" s="37">
        <f>Grupe!$K$9</f>
        <v>0</v>
      </c>
      <c r="M347" s="38">
        <f>Natasa[[#This Row],[Cijena s rabat 1. (€/km) ]]*(1-Natasa[[#This Row],[Rabat grupa 2. (%)]])</f>
        <v>10086.007235246603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15346.814995823735</v>
      </c>
      <c r="J348" s="6">
        <f>Grupe!$K$8</f>
        <v>0</v>
      </c>
      <c r="K348" s="7">
        <f t="shared" si="5"/>
        <v>15346.814995823735</v>
      </c>
      <c r="L348" s="37">
        <f>Grupe!$K$9</f>
        <v>0</v>
      </c>
      <c r="M348" s="38">
        <f>Natasa[[#This Row],[Cijena s rabat 1. (€/km) ]]*(1-Natasa[[#This Row],[Rabat grupa 2. (%)]])</f>
        <v>15346.814995823735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17360.557518518457</v>
      </c>
      <c r="J349" s="6">
        <f>Grupe!$K$8</f>
        <v>0</v>
      </c>
      <c r="K349" s="7">
        <f t="shared" si="5"/>
        <v>17360.557518518457</v>
      </c>
      <c r="L349" s="37">
        <f>Grupe!$K$9</f>
        <v>0</v>
      </c>
      <c r="M349" s="38">
        <f>Natasa[[#This Row],[Cijena s rabat 1. (€/km) ]]*(1-Natasa[[#This Row],[Rabat grupa 2. (%)]])</f>
        <v>17360.557518518457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22232.236289202887</v>
      </c>
      <c r="J350" s="6">
        <f>Grupe!$K$8</f>
        <v>0</v>
      </c>
      <c r="K350" s="7">
        <f t="shared" si="5"/>
        <v>22232.236289202887</v>
      </c>
      <c r="L350" s="37">
        <f>Grupe!$K$9</f>
        <v>0</v>
      </c>
      <c r="M350" s="38">
        <f>Natasa[[#This Row],[Cijena s rabat 1. (€/km) ]]*(1-Natasa[[#This Row],[Rabat grupa 2. (%)]])</f>
        <v>22232.236289202887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5507.4190021101795</v>
      </c>
      <c r="J351" s="6">
        <f>Grupe!$K$8</f>
        <v>0</v>
      </c>
      <c r="K351" s="7">
        <f t="shared" si="5"/>
        <v>5507.4190021101795</v>
      </c>
      <c r="L351" s="37">
        <f>Grupe!$K$9</f>
        <v>0</v>
      </c>
      <c r="M351" s="38">
        <f>Natasa[[#This Row],[Cijena s rabat 1. (€/km) ]]*(1-Natasa[[#This Row],[Rabat grupa 2. (%)]])</f>
        <v>5507.4190021101795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8010.3412987552183</v>
      </c>
      <c r="J352" s="6">
        <f>Grupe!$K$8</f>
        <v>0</v>
      </c>
      <c r="K352" s="7">
        <f t="shared" si="5"/>
        <v>8010.3412987552183</v>
      </c>
      <c r="L352" s="37">
        <f>Grupe!$K$9</f>
        <v>0</v>
      </c>
      <c r="M352" s="38">
        <f>Natasa[[#This Row],[Cijena s rabat 1. (€/km) ]]*(1-Natasa[[#This Row],[Rabat grupa 2. (%)]])</f>
        <v>8010.3412987552183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10369.720919191876</v>
      </c>
      <c r="J353" s="6">
        <f>Grupe!$K$8</f>
        <v>0</v>
      </c>
      <c r="K353" s="7">
        <f t="shared" si="5"/>
        <v>10369.720919191876</v>
      </c>
      <c r="L353" s="37">
        <f>Grupe!$K$9</f>
        <v>0</v>
      </c>
      <c r="M353" s="38">
        <f>Natasa[[#This Row],[Cijena s rabat 1. (€/km) ]]*(1-Natasa[[#This Row],[Rabat grupa 2. (%)]])</f>
        <v>10369.720919191876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13613.455418337657</v>
      </c>
      <c r="J354" s="6">
        <f>Grupe!$K$8</f>
        <v>0</v>
      </c>
      <c r="K354" s="7">
        <f t="shared" si="5"/>
        <v>13613.455418337657</v>
      </c>
      <c r="L354" s="37">
        <f>Grupe!$K$9</f>
        <v>0</v>
      </c>
      <c r="M354" s="38">
        <f>Natasa[[#This Row],[Cijena s rabat 1. (€/km) ]]*(1-Natasa[[#This Row],[Rabat grupa 2. (%)]])</f>
        <v>13613.455418337657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18370.162723036163</v>
      </c>
      <c r="J355" s="6">
        <f>Grupe!$K$8</f>
        <v>0</v>
      </c>
      <c r="K355" s="7">
        <f t="shared" si="5"/>
        <v>18370.162723036163</v>
      </c>
      <c r="L355" s="37">
        <f>Grupe!$K$9</f>
        <v>0</v>
      </c>
      <c r="M355" s="38">
        <f>Natasa[[#This Row],[Cijena s rabat 1. (€/km) ]]*(1-Natasa[[#This Row],[Rabat grupa 2. (%)]])</f>
        <v>18370.162723036163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24012.8748222623</v>
      </c>
      <c r="J356" s="6">
        <f>Grupe!$K$8</f>
        <v>0</v>
      </c>
      <c r="K356" s="7">
        <f t="shared" si="5"/>
        <v>24012.8748222623</v>
      </c>
      <c r="L356" s="37">
        <f>Grupe!$K$9</f>
        <v>0</v>
      </c>
      <c r="M356" s="38">
        <f>Natasa[[#This Row],[Cijena s rabat 1. (€/km) ]]*(1-Natasa[[#This Row],[Rabat grupa 2. (%)]])</f>
        <v>24012.8748222623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28901.575392439787</v>
      </c>
      <c r="J357" s="6">
        <f>Grupe!$K$8</f>
        <v>0</v>
      </c>
      <c r="K357" s="7">
        <f t="shared" si="5"/>
        <v>28901.575392439787</v>
      </c>
      <c r="L357" s="37">
        <f>Grupe!$K$9</f>
        <v>0</v>
      </c>
      <c r="M357" s="38">
        <f>Natasa[[#This Row],[Cijena s rabat 1. (€/km) ]]*(1-Natasa[[#This Row],[Rabat grupa 2. (%)]])</f>
        <v>28901.575392439787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36697.427634791697</v>
      </c>
      <c r="J358" s="6">
        <f>Grupe!$K$8</f>
        <v>0</v>
      </c>
      <c r="K358" s="7">
        <f t="shared" si="5"/>
        <v>36697.427634791697</v>
      </c>
      <c r="L358" s="37">
        <f>Grupe!$K$9</f>
        <v>0</v>
      </c>
      <c r="M358" s="38">
        <f>Natasa[[#This Row],[Cijena s rabat 1. (€/km) ]]*(1-Natasa[[#This Row],[Rabat grupa 2. (%)]])</f>
        <v>36697.427634791697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44460.281560773794</v>
      </c>
      <c r="J359" s="6">
        <f>Grupe!$K$8</f>
        <v>0</v>
      </c>
      <c r="K359" s="7">
        <f t="shared" si="5"/>
        <v>44460.281560773794</v>
      </c>
      <c r="L359" s="37">
        <f>Grupe!$K$9</f>
        <v>0</v>
      </c>
      <c r="M359" s="38">
        <f>Natasa[[#This Row],[Cijena s rabat 1. (€/km) ]]*(1-Natasa[[#This Row],[Rabat grupa 2. (%)]])</f>
        <v>44460.281560773794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56791.752388146939</v>
      </c>
      <c r="J360" s="6">
        <f>Grupe!$K$8</f>
        <v>0</v>
      </c>
      <c r="K360" s="7">
        <f t="shared" si="5"/>
        <v>56791.752388146939</v>
      </c>
      <c r="L360" s="37">
        <f>Grupe!$K$9</f>
        <v>0</v>
      </c>
      <c r="M360" s="38">
        <f>Natasa[[#This Row],[Cijena s rabat 1. (€/km) ]]*(1-Natasa[[#This Row],[Rabat grupa 2. (%)]])</f>
        <v>56791.752388146939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70525.651661234151</v>
      </c>
      <c r="J361" s="6">
        <f>Grupe!$K$8</f>
        <v>0</v>
      </c>
      <c r="K361" s="7">
        <f t="shared" si="5"/>
        <v>70525.651661234151</v>
      </c>
      <c r="L361" s="37">
        <f>Grupe!$K$9</f>
        <v>0</v>
      </c>
      <c r="M361" s="38">
        <f>Natasa[[#This Row],[Cijena s rabat 1. (€/km) ]]*(1-Natasa[[#This Row],[Rabat grupa 2. (%)]])</f>
        <v>70525.651661234151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2585.4180875693987</v>
      </c>
      <c r="J362" s="6">
        <f>Grupe!$K$8</f>
        <v>0</v>
      </c>
      <c r="K362" s="7">
        <f t="shared" si="5"/>
        <v>2585.4180875693987</v>
      </c>
      <c r="L362" s="37">
        <f>Grupe!$K$9</f>
        <v>0</v>
      </c>
      <c r="M362" s="38">
        <f>Natasa[[#This Row],[Cijena s rabat 1. (€/km) ]]*(1-Natasa[[#This Row],[Rabat grupa 2. (%)]])</f>
        <v>2585.4180875693987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3314.6808793407276</v>
      </c>
      <c r="J363" s="6">
        <f>Grupe!$K$8</f>
        <v>0</v>
      </c>
      <c r="K363" s="7">
        <f t="shared" si="5"/>
        <v>3314.6808793407276</v>
      </c>
      <c r="L363" s="37">
        <f>Grupe!$K$9</f>
        <v>0</v>
      </c>
      <c r="M363" s="38">
        <f>Natasa[[#This Row],[Cijena s rabat 1. (€/km) ]]*(1-Natasa[[#This Row],[Rabat grupa 2. (%)]])</f>
        <v>3314.6808793407276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2785.0579016063448</v>
      </c>
      <c r="J364" s="6">
        <f>Grupe!$K$8</f>
        <v>0</v>
      </c>
      <c r="K364" s="7">
        <f t="shared" si="5"/>
        <v>2785.0579016063448</v>
      </c>
      <c r="L364" s="37">
        <f>Grupe!$K$9</f>
        <v>0</v>
      </c>
      <c r="M364" s="38">
        <f>Natasa[[#This Row],[Cijena s rabat 1. (€/km) ]]*(1-Natasa[[#This Row],[Rabat grupa 2. (%)]])</f>
        <v>2785.0579016063448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3725.5099181440351</v>
      </c>
      <c r="J365" s="6">
        <f>Grupe!$K$8</f>
        <v>0</v>
      </c>
      <c r="K365" s="7">
        <f t="shared" si="5"/>
        <v>3725.5099181440351</v>
      </c>
      <c r="L365" s="37">
        <f>Grupe!$K$9</f>
        <v>0</v>
      </c>
      <c r="M365" s="38">
        <f>Natasa[[#This Row],[Cijena s rabat 1. (€/km) ]]*(1-Natasa[[#This Row],[Rabat grupa 2. (%)]])</f>
        <v>3725.5099181440351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5555.2665608463067</v>
      </c>
      <c r="J366" s="6">
        <f>Grupe!$K$8</f>
        <v>0</v>
      </c>
      <c r="K366" s="7">
        <f t="shared" si="5"/>
        <v>5555.2665608463067</v>
      </c>
      <c r="L366" s="37">
        <f>Grupe!$K$9</f>
        <v>0</v>
      </c>
      <c r="M366" s="38">
        <f>Natasa[[#This Row],[Cijena s rabat 1. (€/km) ]]*(1-Natasa[[#This Row],[Rabat grupa 2. (%)]])</f>
        <v>5555.2665608463067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7528.5658797569631</v>
      </c>
      <c r="J367" s="6">
        <f>Grupe!$K$8</f>
        <v>0</v>
      </c>
      <c r="K367" s="7">
        <f t="shared" si="5"/>
        <v>7528.5658797569631</v>
      </c>
      <c r="L367" s="37">
        <f>Grupe!$K$9</f>
        <v>0</v>
      </c>
      <c r="M367" s="38">
        <f>Natasa[[#This Row],[Cijena s rabat 1. (€/km) ]]*(1-Natasa[[#This Row],[Rabat grupa 2. (%)]])</f>
        <v>7528.5658797569631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3565.4680837507804</v>
      </c>
      <c r="J368" s="6">
        <f>Grupe!$K$8</f>
        <v>0</v>
      </c>
      <c r="K368" s="7">
        <f t="shared" si="5"/>
        <v>3565.4680837507804</v>
      </c>
      <c r="L368" s="37">
        <f>Grupe!$K$9</f>
        <v>0</v>
      </c>
      <c r="M368" s="38">
        <f>Natasa[[#This Row],[Cijena s rabat 1. (€/km) ]]*(1-Natasa[[#This Row],[Rabat grupa 2. (%)]])</f>
        <v>3565.4680837507804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4672.5615979556751</v>
      </c>
      <c r="J369" s="6">
        <f>Grupe!$K$8</f>
        <v>0</v>
      </c>
      <c r="K369" s="7">
        <f t="shared" si="5"/>
        <v>4672.5615979556751</v>
      </c>
      <c r="L369" s="37">
        <f>Grupe!$K$9</f>
        <v>0</v>
      </c>
      <c r="M369" s="38">
        <f>Natasa[[#This Row],[Cijena s rabat 1. (€/km) ]]*(1-Natasa[[#This Row],[Rabat grupa 2. (%)]])</f>
        <v>4672.5615979556751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7490.6178159317606</v>
      </c>
      <c r="J370" s="6">
        <f>Grupe!$K$8</f>
        <v>0</v>
      </c>
      <c r="K370" s="7">
        <f t="shared" si="5"/>
        <v>7490.6178159317606</v>
      </c>
      <c r="L370" s="37">
        <f>Grupe!$K$9</f>
        <v>0</v>
      </c>
      <c r="M370" s="38">
        <f>Natasa[[#This Row],[Cijena s rabat 1. (€/km) ]]*(1-Natasa[[#This Row],[Rabat grupa 2. (%)]])</f>
        <v>7490.6178159317606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9637.1582957835744</v>
      </c>
      <c r="J371" s="6">
        <f>Grupe!$K$8</f>
        <v>0</v>
      </c>
      <c r="K371" s="7">
        <f t="shared" si="5"/>
        <v>9637.1582957835744</v>
      </c>
      <c r="L371" s="37">
        <f>Grupe!$K$9</f>
        <v>0</v>
      </c>
      <c r="M371" s="38">
        <f>Natasa[[#This Row],[Cijena s rabat 1. (€/km) ]]*(1-Natasa[[#This Row],[Rabat grupa 2. (%)]])</f>
        <v>9637.1582957835744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14715.599185087081</v>
      </c>
      <c r="J372" s="6">
        <f>Grupe!$K$8</f>
        <v>0</v>
      </c>
      <c r="K372" s="7">
        <f t="shared" si="5"/>
        <v>14715.599185087081</v>
      </c>
      <c r="L372" s="37">
        <f>Grupe!$K$9</f>
        <v>0</v>
      </c>
      <c r="M372" s="38">
        <f>Natasa[[#This Row],[Cijena s rabat 1. (€/km) ]]*(1-Natasa[[#This Row],[Rabat grupa 2. (%)]])</f>
        <v>14715.599185087081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24040.923391176584</v>
      </c>
      <c r="J373" s="6">
        <f>Grupe!$K$8</f>
        <v>0</v>
      </c>
      <c r="K373" s="7">
        <f t="shared" si="5"/>
        <v>24040.923391176584</v>
      </c>
      <c r="L373" s="37">
        <f>Grupe!$K$9</f>
        <v>0</v>
      </c>
      <c r="M373" s="38">
        <f>Natasa[[#This Row],[Cijena s rabat 1. (€/km) ]]*(1-Natasa[[#This Row],[Rabat grupa 2. (%)]])</f>
        <v>24040.923391176584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32780.527481703124</v>
      </c>
      <c r="J374" s="6">
        <f>Grupe!$K$8</f>
        <v>0</v>
      </c>
      <c r="K374" s="7">
        <f t="shared" si="5"/>
        <v>32780.527481703124</v>
      </c>
      <c r="L374" s="37">
        <f>Grupe!$K$9</f>
        <v>0</v>
      </c>
      <c r="M374" s="38">
        <f>Natasa[[#This Row],[Cijena s rabat 1. (€/km) ]]*(1-Natasa[[#This Row],[Rabat grupa 2. (%)]])</f>
        <v>32780.527481703124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41942.510021762406</v>
      </c>
      <c r="J375" s="6">
        <f>Grupe!$K$8</f>
        <v>0</v>
      </c>
      <c r="K375" s="7">
        <f t="shared" si="5"/>
        <v>41942.510021762406</v>
      </c>
      <c r="L375" s="37">
        <f>Grupe!$K$9</f>
        <v>0</v>
      </c>
      <c r="M375" s="38">
        <f>Natasa[[#This Row],[Cijena s rabat 1. (€/km) ]]*(1-Natasa[[#This Row],[Rabat grupa 2. (%)]])</f>
        <v>41942.510021762406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56128.486229115093</v>
      </c>
      <c r="J376" s="6">
        <f>Grupe!$K$8</f>
        <v>0</v>
      </c>
      <c r="K376" s="7">
        <f t="shared" si="5"/>
        <v>56128.486229115093</v>
      </c>
      <c r="L376" s="37">
        <f>Grupe!$K$9</f>
        <v>0</v>
      </c>
      <c r="M376" s="38">
        <f>Natasa[[#This Row],[Cijena s rabat 1. (€/km) ]]*(1-Natasa[[#This Row],[Rabat grupa 2. (%)]])</f>
        <v>56128.486229115093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74219.813178826938</v>
      </c>
      <c r="J377" s="6">
        <f>Grupe!$K$8</f>
        <v>0</v>
      </c>
      <c r="K377" s="7">
        <f t="shared" si="5"/>
        <v>74219.813178826938</v>
      </c>
      <c r="L377" s="37">
        <f>Grupe!$K$9</f>
        <v>0</v>
      </c>
      <c r="M377" s="38">
        <f>Natasa[[#This Row],[Cijena s rabat 1. (€/km) ]]*(1-Natasa[[#This Row],[Rabat grupa 2. (%)]])</f>
        <v>74219.813178826938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106898.04587978385</v>
      </c>
      <c r="J378" s="6">
        <f>Grupe!$K$8</f>
        <v>0</v>
      </c>
      <c r="K378" s="7">
        <f t="shared" si="5"/>
        <v>106898.04587978385</v>
      </c>
      <c r="L378" s="37">
        <f>Grupe!$K$9</f>
        <v>0</v>
      </c>
      <c r="M378" s="38">
        <f>Natasa[[#This Row],[Cijena s rabat 1. (€/km) ]]*(1-Natasa[[#This Row],[Rabat grupa 2. (%)]])</f>
        <v>106898.04587978385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138173.8501350267</v>
      </c>
      <c r="J379" s="6">
        <f>Grupe!$K$8</f>
        <v>0</v>
      </c>
      <c r="K379" s="7">
        <f t="shared" si="5"/>
        <v>138173.8501350267</v>
      </c>
      <c r="L379" s="37">
        <f>Grupe!$K$9</f>
        <v>0</v>
      </c>
      <c r="M379" s="38">
        <f>Natasa[[#This Row],[Cijena s rabat 1. (€/km) ]]*(1-Natasa[[#This Row],[Rabat grupa 2. (%)]])</f>
        <v>138173.8501350267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168758.33966232339</v>
      </c>
      <c r="J380" s="6">
        <f>Grupe!$K$8</f>
        <v>0</v>
      </c>
      <c r="K380" s="7">
        <f t="shared" si="5"/>
        <v>168758.33966232339</v>
      </c>
      <c r="L380" s="37">
        <f>Grupe!$K$9</f>
        <v>0</v>
      </c>
      <c r="M380" s="38">
        <f>Natasa[[#This Row],[Cijena s rabat 1. (€/km) ]]*(1-Natasa[[#This Row],[Rabat grupa 2. (%)]])</f>
        <v>168758.33966232339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4900.2499809069004</v>
      </c>
      <c r="J381" s="6">
        <f>Grupe!$K$8</f>
        <v>0</v>
      </c>
      <c r="K381" s="7">
        <f t="shared" si="5"/>
        <v>4900.2499809069004</v>
      </c>
      <c r="L381" s="37">
        <f>Grupe!$K$9</f>
        <v>0</v>
      </c>
      <c r="M381" s="38">
        <f>Natasa[[#This Row],[Cijena s rabat 1. (€/km) ]]*(1-Natasa[[#This Row],[Rabat grupa 2. (%)]])</f>
        <v>4900.2499809069004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6160.7856662310996</v>
      </c>
      <c r="J382" s="6">
        <f>Grupe!$K$8</f>
        <v>0</v>
      </c>
      <c r="K382" s="7">
        <f t="shared" si="5"/>
        <v>6160.7856662310996</v>
      </c>
      <c r="L382" s="37">
        <f>Grupe!$K$9</f>
        <v>0</v>
      </c>
      <c r="M382" s="38">
        <f>Natasa[[#This Row],[Cijena s rabat 1. (€/km) ]]*(1-Natasa[[#This Row],[Rabat grupa 2. (%)]])</f>
        <v>6160.7856662310996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8954.0931469298775</v>
      </c>
      <c r="J383" s="6">
        <f>Grupe!$K$8</f>
        <v>0</v>
      </c>
      <c r="K383" s="7">
        <f t="shared" si="5"/>
        <v>8954.0931469298775</v>
      </c>
      <c r="L383" s="37">
        <f>Grupe!$K$9</f>
        <v>0</v>
      </c>
      <c r="M383" s="38">
        <f>Natasa[[#This Row],[Cijena s rabat 1. (€/km) ]]*(1-Natasa[[#This Row],[Rabat grupa 2. (%)]])</f>
        <v>8954.0931469298775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11171.580006976643</v>
      </c>
      <c r="J384" s="6">
        <f>Grupe!$K$8</f>
        <v>0</v>
      </c>
      <c r="K384" s="7">
        <f t="shared" si="5"/>
        <v>11171.580006976643</v>
      </c>
      <c r="L384" s="37">
        <f>Grupe!$K$9</f>
        <v>0</v>
      </c>
      <c r="M384" s="38">
        <f>Natasa[[#This Row],[Cijena s rabat 1. (€/km) ]]*(1-Natasa[[#This Row],[Rabat grupa 2. (%)]])</f>
        <v>11171.580006976643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17353.814578848076</v>
      </c>
      <c r="J385" s="6">
        <f>Grupe!$K$8</f>
        <v>0</v>
      </c>
      <c r="K385" s="7">
        <f t="shared" si="5"/>
        <v>17353.814578848076</v>
      </c>
      <c r="L385" s="37">
        <f>Grupe!$K$9</f>
        <v>0</v>
      </c>
      <c r="M385" s="38">
        <f>Natasa[[#This Row],[Cijena s rabat 1. (€/km) ]]*(1-Natasa[[#This Row],[Rabat grupa 2. (%)]])</f>
        <v>17353.814578848076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28083.21714647015</v>
      </c>
      <c r="J386" s="6">
        <f>Grupe!$K$8</f>
        <v>0</v>
      </c>
      <c r="K386" s="7">
        <f t="shared" ref="K386:K449" si="6">I386*(1-J386)</f>
        <v>28083.21714647015</v>
      </c>
      <c r="L386" s="37">
        <f>Grupe!$K$9</f>
        <v>0</v>
      </c>
      <c r="M386" s="38">
        <f>Natasa[[#This Row],[Cijena s rabat 1. (€/km) ]]*(1-Natasa[[#This Row],[Rabat grupa 2. (%)]])</f>
        <v>28083.21714647015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39353.792102556006</v>
      </c>
      <c r="J387" s="6">
        <f>Grupe!$K$8</f>
        <v>0</v>
      </c>
      <c r="K387" s="7">
        <f t="shared" si="6"/>
        <v>39353.792102556006</v>
      </c>
      <c r="L387" s="37">
        <f>Grupe!$K$9</f>
        <v>0</v>
      </c>
      <c r="M387" s="38">
        <f>Natasa[[#This Row],[Cijena s rabat 1. (€/km) ]]*(1-Natasa[[#This Row],[Rabat grupa 2. (%)]])</f>
        <v>39353.792102556006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6715.1573812427896</v>
      </c>
      <c r="J388" s="6">
        <f>Grupe!$K$8</f>
        <v>0</v>
      </c>
      <c r="K388" s="7">
        <f t="shared" si="6"/>
        <v>6715.1573812427896</v>
      </c>
      <c r="L388" s="37">
        <f>Grupe!$K$9</f>
        <v>0</v>
      </c>
      <c r="M388" s="38">
        <f>Natasa[[#This Row],[Cijena s rabat 1. (€/km) ]]*(1-Natasa[[#This Row],[Rabat grupa 2. (%)]])</f>
        <v>6715.1573812427896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10473.665615756561</v>
      </c>
      <c r="J389" s="6">
        <f>Grupe!$K$8</f>
        <v>0</v>
      </c>
      <c r="K389" s="7">
        <f t="shared" si="6"/>
        <v>10473.665615756561</v>
      </c>
      <c r="L389" s="37">
        <f>Grupe!$K$9</f>
        <v>0</v>
      </c>
      <c r="M389" s="38">
        <f>Natasa[[#This Row],[Cijena s rabat 1. (€/km) ]]*(1-Natasa[[#This Row],[Rabat grupa 2. (%)]])</f>
        <v>10473.665615756561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16202.173337544025</v>
      </c>
      <c r="J390" s="6">
        <f>Grupe!$K$8</f>
        <v>0</v>
      </c>
      <c r="K390" s="7">
        <f t="shared" si="6"/>
        <v>16202.173337544025</v>
      </c>
      <c r="L390" s="37">
        <f>Grupe!$K$9</f>
        <v>0</v>
      </c>
      <c r="M390" s="38">
        <f>Natasa[[#This Row],[Cijena s rabat 1. (€/km) ]]*(1-Natasa[[#This Row],[Rabat grupa 2. (%)]])</f>
        <v>16202.173337544025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19632.34832417886</v>
      </c>
      <c r="J391" s="6">
        <f>Grupe!$K$8</f>
        <v>0</v>
      </c>
      <c r="K391" s="7">
        <f t="shared" si="6"/>
        <v>19632.34832417886</v>
      </c>
      <c r="L391" s="37">
        <f>Grupe!$K$9</f>
        <v>0</v>
      </c>
      <c r="M391" s="38">
        <f>Natasa[[#This Row],[Cijena s rabat 1. (€/km) ]]*(1-Natasa[[#This Row],[Rabat grupa 2. (%)]])</f>
        <v>19632.34832417886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23456.853191432132</v>
      </c>
      <c r="J392" s="6">
        <f>Grupe!$K$8</f>
        <v>0</v>
      </c>
      <c r="K392" s="7">
        <f t="shared" si="6"/>
        <v>23456.853191432132</v>
      </c>
      <c r="L392" s="37">
        <f>Grupe!$K$9</f>
        <v>0</v>
      </c>
      <c r="M392" s="38">
        <f>Natasa[[#This Row],[Cijena s rabat 1. (€/km) ]]*(1-Natasa[[#This Row],[Rabat grupa 2. (%)]])</f>
        <v>23456.853191432132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8869.9474401870357</v>
      </c>
      <c r="J393" s="6">
        <f>Grupe!$K$8</f>
        <v>0</v>
      </c>
      <c r="K393" s="7">
        <f t="shared" si="6"/>
        <v>8869.9474401870357</v>
      </c>
      <c r="L393" s="37">
        <f>Grupe!$K$9</f>
        <v>0</v>
      </c>
      <c r="M393" s="38">
        <f>Natasa[[#This Row],[Cijena s rabat 1. (€/km) ]]*(1-Natasa[[#This Row],[Rabat grupa 2. (%)]])</f>
        <v>8869.9474401870357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14689.200531991286</v>
      </c>
      <c r="J394" s="6">
        <f>Grupe!$K$8</f>
        <v>0</v>
      </c>
      <c r="K394" s="7">
        <f t="shared" si="6"/>
        <v>14689.200531991286</v>
      </c>
      <c r="L394" s="37">
        <f>Grupe!$K$9</f>
        <v>0</v>
      </c>
      <c r="M394" s="38">
        <f>Natasa[[#This Row],[Cijena s rabat 1. (€/km) ]]*(1-Natasa[[#This Row],[Rabat grupa 2. (%)]])</f>
        <v>14689.200531991286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23171.417754833848</v>
      </c>
      <c r="J395" s="6">
        <f>Grupe!$K$8</f>
        <v>0</v>
      </c>
      <c r="K395" s="7">
        <f t="shared" si="6"/>
        <v>23171.417754833848</v>
      </c>
      <c r="L395" s="37">
        <f>Grupe!$K$9</f>
        <v>0</v>
      </c>
      <c r="M395" s="38">
        <f>Natasa[[#This Row],[Cijena s rabat 1. (€/km) ]]*(1-Natasa[[#This Row],[Rabat grupa 2. (%)]])</f>
        <v>23171.417754833848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28393.401320345736</v>
      </c>
      <c r="J396" s="6">
        <f>Grupe!$K$8</f>
        <v>0</v>
      </c>
      <c r="K396" s="7">
        <f t="shared" si="6"/>
        <v>28393.401320345736</v>
      </c>
      <c r="L396" s="37">
        <f>Grupe!$K$9</f>
        <v>0</v>
      </c>
      <c r="M396" s="38">
        <f>Natasa[[#This Row],[Cijena s rabat 1. (€/km) ]]*(1-Natasa[[#This Row],[Rabat grupa 2. (%)]])</f>
        <v>28393.401320345736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34032.813587934885</v>
      </c>
      <c r="J397" s="6">
        <f>Grupe!$K$8</f>
        <v>0</v>
      </c>
      <c r="K397" s="7">
        <f t="shared" si="6"/>
        <v>34032.813587934885</v>
      </c>
      <c r="L397" s="37">
        <f>Grupe!$K$9</f>
        <v>0</v>
      </c>
      <c r="M397" s="38">
        <f>Natasa[[#This Row],[Cijena s rabat 1. (€/km) ]]*(1-Natasa[[#This Row],[Rabat grupa 2. (%)]])</f>
        <v>34032.813587934885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5311.1256215751282</v>
      </c>
      <c r="J398" s="6">
        <f>Grupe!$K$8</f>
        <v>0</v>
      </c>
      <c r="K398" s="7">
        <f t="shared" si="6"/>
        <v>5311.1256215751282</v>
      </c>
      <c r="L398" s="37">
        <f>Grupe!$K$9</f>
        <v>0</v>
      </c>
      <c r="M398" s="38">
        <f>Natasa[[#This Row],[Cijena s rabat 1. (€/km) ]]*(1-Natasa[[#This Row],[Rabat grupa 2. (%)]])</f>
        <v>5311.1256215751282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7878.3308178052066</v>
      </c>
      <c r="J399" s="6">
        <f>Grupe!$K$8</f>
        <v>0</v>
      </c>
      <c r="K399" s="7">
        <f t="shared" si="6"/>
        <v>7878.3308178052066</v>
      </c>
      <c r="L399" s="37">
        <f>Grupe!$K$9</f>
        <v>0</v>
      </c>
      <c r="M399" s="38">
        <f>Natasa[[#This Row],[Cijena s rabat 1. (€/km) ]]*(1-Natasa[[#This Row],[Rabat grupa 2. (%)]])</f>
        <v>7878.3308178052066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10437.777450528163</v>
      </c>
      <c r="J400" s="6">
        <f>Grupe!$K$8</f>
        <v>0</v>
      </c>
      <c r="K400" s="7">
        <f t="shared" si="6"/>
        <v>10437.777450528163</v>
      </c>
      <c r="L400" s="37">
        <f>Grupe!$K$9</f>
        <v>0</v>
      </c>
      <c r="M400" s="38">
        <f>Natasa[[#This Row],[Cijena s rabat 1. (€/km) ]]*(1-Natasa[[#This Row],[Rabat grupa 2. (%)]])</f>
        <v>10437.777450528163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13537.090281613693</v>
      </c>
      <c r="J401" s="6">
        <f>Grupe!$K$8</f>
        <v>0</v>
      </c>
      <c r="K401" s="7">
        <f t="shared" si="6"/>
        <v>13537.090281613693</v>
      </c>
      <c r="L401" s="37">
        <f>Grupe!$K$9</f>
        <v>0</v>
      </c>
      <c r="M401" s="38">
        <f>Natasa[[#This Row],[Cijena s rabat 1. (€/km) ]]*(1-Natasa[[#This Row],[Rabat grupa 2. (%)]])</f>
        <v>13537.090281613693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21063.524508583378</v>
      </c>
      <c r="J402" s="6">
        <f>Grupe!$K$8</f>
        <v>0</v>
      </c>
      <c r="K402" s="7">
        <f t="shared" si="6"/>
        <v>21063.524508583378</v>
      </c>
      <c r="L402" s="37">
        <f>Grupe!$K$9</f>
        <v>0</v>
      </c>
      <c r="M402" s="38">
        <f>Natasa[[#This Row],[Cijena s rabat 1. (€/km) ]]*(1-Natasa[[#This Row],[Rabat grupa 2. (%)]])</f>
        <v>21063.524508583378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26595.513771966649</v>
      </c>
      <c r="J403" s="6">
        <f>Grupe!$K$8</f>
        <v>0</v>
      </c>
      <c r="K403" s="7">
        <f t="shared" si="6"/>
        <v>26595.513771966649</v>
      </c>
      <c r="L403" s="37">
        <f>Grupe!$K$9</f>
        <v>0</v>
      </c>
      <c r="M403" s="38">
        <f>Natasa[[#This Row],[Cijena s rabat 1. (€/km) ]]*(1-Natasa[[#This Row],[Rabat grupa 2. (%)]])</f>
        <v>26595.513771966649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35305.500818423505</v>
      </c>
      <c r="J404" s="6">
        <f>Grupe!$K$8</f>
        <v>0</v>
      </c>
      <c r="K404" s="7">
        <f t="shared" si="6"/>
        <v>35305.500818423505</v>
      </c>
      <c r="L404" s="37">
        <f>Grupe!$K$9</f>
        <v>0</v>
      </c>
      <c r="M404" s="38">
        <f>Natasa[[#This Row],[Cijena s rabat 1. (€/km) ]]*(1-Natasa[[#This Row],[Rabat grupa 2. (%)]])</f>
        <v>35305.500818423505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39762.129071303185</v>
      </c>
      <c r="J405" s="6">
        <f>Grupe!$K$8</f>
        <v>0</v>
      </c>
      <c r="K405" s="7">
        <f t="shared" si="6"/>
        <v>39762.129071303185</v>
      </c>
      <c r="L405" s="37">
        <f>Grupe!$K$9</f>
        <v>0</v>
      </c>
      <c r="M405" s="38">
        <f>Natasa[[#This Row],[Cijena s rabat 1. (€/km) ]]*(1-Natasa[[#This Row],[Rabat grupa 2. (%)]])</f>
        <v>39762.129071303185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49751.83943412151</v>
      </c>
      <c r="J406" s="6">
        <f>Grupe!$K$8</f>
        <v>0</v>
      </c>
      <c r="K406" s="7">
        <f t="shared" si="6"/>
        <v>49751.83943412151</v>
      </c>
      <c r="L406" s="37">
        <f>Grupe!$K$9</f>
        <v>0</v>
      </c>
      <c r="M406" s="38">
        <f>Natasa[[#This Row],[Cijena s rabat 1. (€/km) ]]*(1-Natasa[[#This Row],[Rabat grupa 2. (%)]])</f>
        <v>49751.83943412151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69832.89488940945</v>
      </c>
      <c r="J407" s="6">
        <f>Grupe!$K$8</f>
        <v>0</v>
      </c>
      <c r="K407" s="7">
        <f t="shared" si="6"/>
        <v>69832.89488940945</v>
      </c>
      <c r="L407" s="37">
        <f>Grupe!$K$9</f>
        <v>0</v>
      </c>
      <c r="M407" s="38">
        <f>Natasa[[#This Row],[Cijena s rabat 1. (€/km) ]]*(1-Natasa[[#This Row],[Rabat grupa 2. (%)]])</f>
        <v>69832.89488940945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103038.9975309982</v>
      </c>
      <c r="J408" s="6">
        <f>Grupe!$K$8</f>
        <v>0</v>
      </c>
      <c r="K408" s="7">
        <f t="shared" si="6"/>
        <v>103038.9975309982</v>
      </c>
      <c r="L408" s="37">
        <f>Grupe!$K$9</f>
        <v>0</v>
      </c>
      <c r="M408" s="38">
        <f>Natasa[[#This Row],[Cijena s rabat 1. (€/km) ]]*(1-Natasa[[#This Row],[Rabat grupa 2. (%)]])</f>
        <v>103038.9975309982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1733.2546368482535</v>
      </c>
      <c r="J409" s="6">
        <f>Grupe!$K$8</f>
        <v>0</v>
      </c>
      <c r="K409" s="7">
        <f t="shared" si="6"/>
        <v>1733.2546368482535</v>
      </c>
      <c r="L409" s="37">
        <f>Grupe!$K$9</f>
        <v>0</v>
      </c>
      <c r="M409" s="38">
        <f>Natasa[[#This Row],[Cijena s rabat 1. (€/km) ]]*(1-Natasa[[#This Row],[Rabat grupa 2. (%)]])</f>
        <v>1733.2546368482535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2181.321724558079</v>
      </c>
      <c r="J410" s="6">
        <f>Grupe!$K$8</f>
        <v>0</v>
      </c>
      <c r="K410" s="7">
        <f t="shared" si="6"/>
        <v>2181.321724558079</v>
      </c>
      <c r="L410" s="37">
        <f>Grupe!$K$9</f>
        <v>0</v>
      </c>
      <c r="M410" s="38">
        <f>Natasa[[#This Row],[Cijena s rabat 1. (€/km) ]]*(1-Natasa[[#This Row],[Rabat grupa 2. (%)]])</f>
        <v>2181.321724558079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3196.5761745152213</v>
      </c>
      <c r="J411" s="6">
        <f>Grupe!$K$8</f>
        <v>0</v>
      </c>
      <c r="K411" s="7">
        <f t="shared" si="6"/>
        <v>3196.5761745152213</v>
      </c>
      <c r="L411" s="37">
        <f>Grupe!$K$9</f>
        <v>0</v>
      </c>
      <c r="M411" s="38">
        <f>Natasa[[#This Row],[Cijena s rabat 1. (€/km) ]]*(1-Natasa[[#This Row],[Rabat grupa 2. (%)]])</f>
        <v>3196.5761745152213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4757.1610556118831</v>
      </c>
      <c r="J412" s="6">
        <f>Grupe!$K$8</f>
        <v>0</v>
      </c>
      <c r="K412" s="7">
        <f t="shared" si="6"/>
        <v>4757.1610556118831</v>
      </c>
      <c r="L412" s="37">
        <f>Grupe!$K$9</f>
        <v>0</v>
      </c>
      <c r="M412" s="38">
        <f>Natasa[[#This Row],[Cijena s rabat 1. (€/km) ]]*(1-Natasa[[#This Row],[Rabat grupa 2. (%)]])</f>
        <v>4757.1610556118831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6700.2422310949823</v>
      </c>
      <c r="J413" s="6">
        <f>Grupe!$K$8</f>
        <v>0</v>
      </c>
      <c r="K413" s="7">
        <f t="shared" si="6"/>
        <v>6700.2422310949823</v>
      </c>
      <c r="L413" s="37">
        <f>Grupe!$K$9</f>
        <v>0</v>
      </c>
      <c r="M413" s="38">
        <f>Natasa[[#This Row],[Cijena s rabat 1. (€/km) ]]*(1-Natasa[[#This Row],[Rabat grupa 2. (%)]])</f>
        <v>6700.2422310949823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3116.7983759717649</v>
      </c>
      <c r="J414" s="6">
        <f>Grupe!$K$8</f>
        <v>0</v>
      </c>
      <c r="K414" s="7">
        <f t="shared" si="6"/>
        <v>3116.7983759717649</v>
      </c>
      <c r="L414" s="37">
        <f>Grupe!$K$9</f>
        <v>0</v>
      </c>
      <c r="M414" s="38">
        <f>Natasa[[#This Row],[Cijena s rabat 1. (€/km) ]]*(1-Natasa[[#This Row],[Rabat grupa 2. (%)]])</f>
        <v>3116.7983759717649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4105.8245085995513</v>
      </c>
      <c r="J415" s="6">
        <f>Grupe!$K$8</f>
        <v>0</v>
      </c>
      <c r="K415" s="7">
        <f t="shared" si="6"/>
        <v>4105.8245085995513</v>
      </c>
      <c r="L415" s="37">
        <f>Grupe!$K$9</f>
        <v>0</v>
      </c>
      <c r="M415" s="38">
        <f>Natasa[[#This Row],[Cijena s rabat 1. (€/km) ]]*(1-Natasa[[#This Row],[Rabat grupa 2. (%)]])</f>
        <v>4105.8245085995513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6336.3243281501727</v>
      </c>
      <c r="J416" s="6">
        <f>Grupe!$K$8</f>
        <v>0</v>
      </c>
      <c r="K416" s="7">
        <f t="shared" si="6"/>
        <v>6336.3243281501727</v>
      </c>
      <c r="L416" s="37">
        <f>Grupe!$K$9</f>
        <v>0</v>
      </c>
      <c r="M416" s="38">
        <f>Natasa[[#This Row],[Cijena s rabat 1. (€/km) ]]*(1-Natasa[[#This Row],[Rabat grupa 2. (%)]])</f>
        <v>6336.3243281501727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8681.5730360167236</v>
      </c>
      <c r="J417" s="6">
        <f>Grupe!$K$8</f>
        <v>0</v>
      </c>
      <c r="K417" s="7">
        <f t="shared" si="6"/>
        <v>8681.5730360167236</v>
      </c>
      <c r="L417" s="37">
        <f>Grupe!$K$9</f>
        <v>0</v>
      </c>
      <c r="M417" s="38">
        <f>Natasa[[#This Row],[Cijena s rabat 1. (€/km) ]]*(1-Natasa[[#This Row],[Rabat grupa 2. (%)]])</f>
        <v>8681.5730360167236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14531.580647018429</v>
      </c>
      <c r="J418" s="6">
        <f>Grupe!$K$8</f>
        <v>0</v>
      </c>
      <c r="K418" s="7">
        <f t="shared" si="6"/>
        <v>14531.580647018429</v>
      </c>
      <c r="L418" s="37">
        <f>Grupe!$K$9</f>
        <v>0</v>
      </c>
      <c r="M418" s="38">
        <f>Natasa[[#This Row],[Cijena s rabat 1. (€/km) ]]*(1-Natasa[[#This Row],[Rabat grupa 2. (%)]])</f>
        <v>14531.580647018429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21978.237075444653</v>
      </c>
      <c r="J419" s="6">
        <f>Grupe!$K$8</f>
        <v>0</v>
      </c>
      <c r="K419" s="7">
        <f t="shared" si="6"/>
        <v>21978.237075444653</v>
      </c>
      <c r="L419" s="37">
        <f>Grupe!$K$9</f>
        <v>0</v>
      </c>
      <c r="M419" s="38">
        <f>Natasa[[#This Row],[Cijena s rabat 1. (€/km) ]]*(1-Natasa[[#This Row],[Rabat grupa 2. (%)]])</f>
        <v>21978.237075444653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34541.601076206018</v>
      </c>
      <c r="J420" s="6">
        <f>Grupe!$K$8</f>
        <v>0</v>
      </c>
      <c r="K420" s="7">
        <f t="shared" si="6"/>
        <v>34541.601076206018</v>
      </c>
      <c r="L420" s="37">
        <f>Grupe!$K$9</f>
        <v>0</v>
      </c>
      <c r="M420" s="38">
        <f>Natasa[[#This Row],[Cijena s rabat 1. (€/km) ]]*(1-Natasa[[#This Row],[Rabat grupa 2. (%)]])</f>
        <v>34541.601076206018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45019.813849283608</v>
      </c>
      <c r="J421" s="6">
        <f>Grupe!$K$8</f>
        <v>0</v>
      </c>
      <c r="K421" s="7">
        <f t="shared" si="6"/>
        <v>45019.813849283608</v>
      </c>
      <c r="L421" s="37">
        <f>Grupe!$K$9</f>
        <v>0</v>
      </c>
      <c r="M421" s="38">
        <f>Natasa[[#This Row],[Cijena s rabat 1. (€/km) ]]*(1-Natasa[[#This Row],[Rabat grupa 2. (%)]])</f>
        <v>45019.813849283608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58246.535709166594</v>
      </c>
      <c r="J422" s="6">
        <f>Grupe!$K$8</f>
        <v>0</v>
      </c>
      <c r="K422" s="7">
        <f t="shared" si="6"/>
        <v>58246.535709166594</v>
      </c>
      <c r="L422" s="37">
        <f>Grupe!$K$9</f>
        <v>0</v>
      </c>
      <c r="M422" s="38">
        <f>Natasa[[#This Row],[Cijena s rabat 1. (€/km) ]]*(1-Natasa[[#This Row],[Rabat grupa 2. (%)]])</f>
        <v>58246.535709166594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83279.278906925785</v>
      </c>
      <c r="J423" s="6">
        <f>Grupe!$K$8</f>
        <v>0</v>
      </c>
      <c r="K423" s="7">
        <f t="shared" si="6"/>
        <v>83279.278906925785</v>
      </c>
      <c r="L423" s="37">
        <f>Grupe!$K$9</f>
        <v>0</v>
      </c>
      <c r="M423" s="38">
        <f>Natasa[[#This Row],[Cijena s rabat 1. (€/km) ]]*(1-Natasa[[#This Row],[Rabat grupa 2. (%)]])</f>
        <v>83279.278906925785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112270.3123283069</v>
      </c>
      <c r="J424" s="6">
        <f>Grupe!$K$8</f>
        <v>0</v>
      </c>
      <c r="K424" s="7">
        <f t="shared" si="6"/>
        <v>112270.3123283069</v>
      </c>
      <c r="L424" s="37">
        <f>Grupe!$K$9</f>
        <v>0</v>
      </c>
      <c r="M424" s="38">
        <f>Natasa[[#This Row],[Cijena s rabat 1. (€/km) ]]*(1-Natasa[[#This Row],[Rabat grupa 2. (%)]])</f>
        <v>112270.3123283069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139613.33314416022</v>
      </c>
      <c r="J425" s="6">
        <f>Grupe!$K$8</f>
        <v>0</v>
      </c>
      <c r="K425" s="7">
        <f t="shared" si="6"/>
        <v>139613.33314416022</v>
      </c>
      <c r="L425" s="37">
        <f>Grupe!$K$9</f>
        <v>0</v>
      </c>
      <c r="M425" s="38">
        <f>Natasa[[#This Row],[Cijena s rabat 1. (€/km) ]]*(1-Natasa[[#This Row],[Rabat grupa 2. (%)]])</f>
        <v>139613.33314416022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175931.90271943004</v>
      </c>
      <c r="J426" s="6">
        <f>Grupe!$K$8</f>
        <v>0</v>
      </c>
      <c r="K426" s="7">
        <f t="shared" si="6"/>
        <v>175931.90271943004</v>
      </c>
      <c r="L426" s="37">
        <f>Grupe!$K$9</f>
        <v>0</v>
      </c>
      <c r="M426" s="38">
        <f>Natasa[[#This Row],[Cijena s rabat 1. (€/km) ]]*(1-Natasa[[#This Row],[Rabat grupa 2. (%)]])</f>
        <v>175931.90271943004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3564.8654636815909</v>
      </c>
      <c r="J427" s="6">
        <f>Grupe!$K$8</f>
        <v>0</v>
      </c>
      <c r="K427" s="7">
        <f t="shared" si="6"/>
        <v>3564.8654636815909</v>
      </c>
      <c r="L427" s="37">
        <f>Grupe!$K$9</f>
        <v>0</v>
      </c>
      <c r="M427" s="38">
        <f>Natasa[[#This Row],[Cijena s rabat 1. (€/km) ]]*(1-Natasa[[#This Row],[Rabat grupa 2. (%)]])</f>
        <v>3564.8654636815909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4805.2463040490356</v>
      </c>
      <c r="J428" s="6">
        <f>Grupe!$K$8</f>
        <v>0</v>
      </c>
      <c r="K428" s="7">
        <f t="shared" si="6"/>
        <v>4805.2463040490356</v>
      </c>
      <c r="L428" s="37">
        <f>Grupe!$K$9</f>
        <v>0</v>
      </c>
      <c r="M428" s="38">
        <f>Natasa[[#This Row],[Cijena s rabat 1. (€/km) ]]*(1-Natasa[[#This Row],[Rabat grupa 2. (%)]])</f>
        <v>4805.2463040490356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7198.58026035274</v>
      </c>
      <c r="J429" s="6">
        <f>Grupe!$K$8</f>
        <v>0</v>
      </c>
      <c r="K429" s="7">
        <f t="shared" si="6"/>
        <v>7198.58026035274</v>
      </c>
      <c r="L429" s="37">
        <f>Grupe!$K$9</f>
        <v>0</v>
      </c>
      <c r="M429" s="38">
        <f>Natasa[[#This Row],[Cijena s rabat 1. (€/km) ]]*(1-Natasa[[#This Row],[Rabat grupa 2. (%)]])</f>
        <v>7198.58026035274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9982.0604369306075</v>
      </c>
      <c r="J430" s="6">
        <f>Grupe!$K$8</f>
        <v>0</v>
      </c>
      <c r="K430" s="7">
        <f t="shared" si="6"/>
        <v>9982.0604369306075</v>
      </c>
      <c r="L430" s="37">
        <f>Grupe!$K$9</f>
        <v>0</v>
      </c>
      <c r="M430" s="38">
        <f>Natasa[[#This Row],[Cijena s rabat 1. (€/km) ]]*(1-Natasa[[#This Row],[Rabat grupa 2. (%)]])</f>
        <v>9982.0604369306075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16345.705928965528</v>
      </c>
      <c r="J431" s="6">
        <f>Grupe!$K$8</f>
        <v>0</v>
      </c>
      <c r="K431" s="7">
        <f t="shared" si="6"/>
        <v>16345.705928965528</v>
      </c>
      <c r="L431" s="37">
        <f>Grupe!$K$9</f>
        <v>0</v>
      </c>
      <c r="M431" s="38">
        <f>Natasa[[#This Row],[Cijena s rabat 1. (€/km) ]]*(1-Natasa[[#This Row],[Rabat grupa 2. (%)]])</f>
        <v>16345.705928965528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24992.307875209779</v>
      </c>
      <c r="J432" s="6">
        <f>Grupe!$K$8</f>
        <v>0</v>
      </c>
      <c r="K432" s="7">
        <f t="shared" si="6"/>
        <v>24992.307875209779</v>
      </c>
      <c r="L432" s="37">
        <f>Grupe!$K$9</f>
        <v>0</v>
      </c>
      <c r="M432" s="38">
        <f>Natasa[[#This Row],[Cijena s rabat 1. (€/km) ]]*(1-Natasa[[#This Row],[Rabat grupa 2. (%)]])</f>
        <v>24992.307875209779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37338.195411448578</v>
      </c>
      <c r="J433" s="6">
        <f>Grupe!$K$8</f>
        <v>0</v>
      </c>
      <c r="K433" s="7">
        <f t="shared" si="6"/>
        <v>37338.195411448578</v>
      </c>
      <c r="L433" s="37">
        <f>Grupe!$K$9</f>
        <v>0</v>
      </c>
      <c r="M433" s="38">
        <f>Natasa[[#This Row],[Cijena s rabat 1. (€/km) ]]*(1-Natasa[[#This Row],[Rabat grupa 2. (%)]])</f>
        <v>37338.195411448578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4882.8384094817138</v>
      </c>
      <c r="J434" s="6">
        <f>Grupe!$K$8</f>
        <v>0</v>
      </c>
      <c r="K434" s="7">
        <f t="shared" si="6"/>
        <v>4882.8384094817138</v>
      </c>
      <c r="L434" s="37">
        <f>Grupe!$K$9</f>
        <v>0</v>
      </c>
      <c r="M434" s="38">
        <f>Natasa[[#This Row],[Cijena s rabat 1. (€/km) ]]*(1-Natasa[[#This Row],[Rabat grupa 2. (%)]])</f>
        <v>4882.8384094817138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9976.5944024455421</v>
      </c>
      <c r="J435" s="6">
        <f>Grupe!$K$8</f>
        <v>0</v>
      </c>
      <c r="K435" s="7">
        <f t="shared" si="6"/>
        <v>9976.5944024455421</v>
      </c>
      <c r="L435" s="37">
        <f>Grupe!$K$9</f>
        <v>0</v>
      </c>
      <c r="M435" s="38">
        <f>Natasa[[#This Row],[Cijena s rabat 1. (€/km) ]]*(1-Natasa[[#This Row],[Rabat grupa 2. (%)]])</f>
        <v>9976.5944024455421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40058.188368778821</v>
      </c>
      <c r="J436" s="6">
        <f>Grupe!$K$8</f>
        <v>0</v>
      </c>
      <c r="K436" s="7">
        <f t="shared" si="6"/>
        <v>40058.188368778821</v>
      </c>
      <c r="L436" s="37">
        <f>Grupe!$K$9</f>
        <v>0</v>
      </c>
      <c r="M436" s="38">
        <f>Natasa[[#This Row],[Cijena s rabat 1. (€/km) ]]*(1-Natasa[[#This Row],[Rabat grupa 2. (%)]])</f>
        <v>40058.188368778821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4809.9784052495097</v>
      </c>
      <c r="J437" s="6">
        <f>Grupe!$K$8</f>
        <v>0</v>
      </c>
      <c r="K437" s="7">
        <f t="shared" si="6"/>
        <v>4809.9784052495097</v>
      </c>
      <c r="L437" s="37">
        <f>Grupe!$K$9</f>
        <v>0</v>
      </c>
      <c r="M437" s="38">
        <f>Natasa[[#This Row],[Cijena s rabat 1. (€/km) ]]*(1-Natasa[[#This Row],[Rabat grupa 2. (%)]])</f>
        <v>4809.9784052495097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6797.8672706532943</v>
      </c>
      <c r="J438" s="6">
        <f>Grupe!$K$8</f>
        <v>0</v>
      </c>
      <c r="K438" s="7">
        <f t="shared" si="6"/>
        <v>6797.8672706532943</v>
      </c>
      <c r="L438" s="37">
        <f>Grupe!$K$9</f>
        <v>0</v>
      </c>
      <c r="M438" s="38">
        <f>Natasa[[#This Row],[Cijena s rabat 1. (€/km) ]]*(1-Natasa[[#This Row],[Rabat grupa 2. (%)]])</f>
        <v>6797.8672706532943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8480.8501519392175</v>
      </c>
      <c r="J439" s="6">
        <f>Grupe!$K$8</f>
        <v>0</v>
      </c>
      <c r="K439" s="7">
        <f t="shared" si="6"/>
        <v>8480.8501519392175</v>
      </c>
      <c r="L439" s="37">
        <f>Grupe!$K$9</f>
        <v>0</v>
      </c>
      <c r="M439" s="38">
        <f>Natasa[[#This Row],[Cijena s rabat 1. (€/km) ]]*(1-Natasa[[#This Row],[Rabat grupa 2. (%)]])</f>
        <v>8480.8501519392175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11686.840663110734</v>
      </c>
      <c r="J440" s="6">
        <f>Grupe!$K$8</f>
        <v>0</v>
      </c>
      <c r="K440" s="7">
        <f t="shared" si="6"/>
        <v>11686.840663110734</v>
      </c>
      <c r="L440" s="37">
        <f>Grupe!$K$9</f>
        <v>0</v>
      </c>
      <c r="M440" s="38">
        <f>Natasa[[#This Row],[Cijena s rabat 1. (€/km) ]]*(1-Natasa[[#This Row],[Rabat grupa 2. (%)]])</f>
        <v>11686.840663110734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16176.95684092816</v>
      </c>
      <c r="J441" s="6">
        <f>Grupe!$K$8</f>
        <v>0</v>
      </c>
      <c r="K441" s="7">
        <f t="shared" si="6"/>
        <v>16176.95684092816</v>
      </c>
      <c r="L441" s="37">
        <f>Grupe!$K$9</f>
        <v>0</v>
      </c>
      <c r="M441" s="38">
        <f>Natasa[[#This Row],[Cijena s rabat 1. (€/km) ]]*(1-Natasa[[#This Row],[Rabat grupa 2. (%)]])</f>
        <v>16176.95684092816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20915.683206732592</v>
      </c>
      <c r="J442" s="6">
        <f>Grupe!$K$8</f>
        <v>0</v>
      </c>
      <c r="K442" s="7">
        <f t="shared" si="6"/>
        <v>20915.683206732592</v>
      </c>
      <c r="L442" s="37">
        <f>Grupe!$K$9</f>
        <v>0</v>
      </c>
      <c r="M442" s="38">
        <f>Natasa[[#This Row],[Cijena s rabat 1. (€/km) ]]*(1-Natasa[[#This Row],[Rabat grupa 2. (%)]])</f>
        <v>20915.683206732592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27751.382462514342</v>
      </c>
      <c r="J443" s="6">
        <f>Grupe!$K$8</f>
        <v>0</v>
      </c>
      <c r="K443" s="7">
        <f t="shared" si="6"/>
        <v>27751.382462514342</v>
      </c>
      <c r="L443" s="37">
        <f>Grupe!$K$9</f>
        <v>0</v>
      </c>
      <c r="M443" s="38">
        <f>Natasa[[#This Row],[Cijena s rabat 1. (€/km) ]]*(1-Natasa[[#This Row],[Rabat grupa 2. (%)]])</f>
        <v>27751.382462514342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33642.363003945473</v>
      </c>
      <c r="J444" s="6">
        <f>Grupe!$K$8</f>
        <v>0</v>
      </c>
      <c r="K444" s="7">
        <f t="shared" si="6"/>
        <v>33642.363003945473</v>
      </c>
      <c r="L444" s="37">
        <f>Grupe!$K$9</f>
        <v>0</v>
      </c>
      <c r="M444" s="38">
        <f>Natasa[[#This Row],[Cijena s rabat 1. (€/km) ]]*(1-Natasa[[#This Row],[Rabat grupa 2. (%)]])</f>
        <v>33642.363003945473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42044.306444045353</v>
      </c>
      <c r="J445" s="6">
        <f>Grupe!$K$8</f>
        <v>0</v>
      </c>
      <c r="K445" s="7">
        <f t="shared" si="6"/>
        <v>42044.306444045353</v>
      </c>
      <c r="L445" s="37">
        <f>Grupe!$K$9</f>
        <v>0</v>
      </c>
      <c r="M445" s="38">
        <f>Natasa[[#This Row],[Cijena s rabat 1. (€/km) ]]*(1-Natasa[[#This Row],[Rabat grupa 2. (%)]])</f>
        <v>42044.306444045353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53683.5868972803</v>
      </c>
      <c r="J446" s="6">
        <f>Grupe!$K$8</f>
        <v>0</v>
      </c>
      <c r="K446" s="7">
        <f t="shared" si="6"/>
        <v>53683.5868972803</v>
      </c>
      <c r="L446" s="37">
        <f>Grupe!$K$9</f>
        <v>0</v>
      </c>
      <c r="M446" s="38">
        <f>Natasa[[#This Row],[Cijena s rabat 1. (€/km) ]]*(1-Natasa[[#This Row],[Rabat grupa 2. (%)]])</f>
        <v>53683.5868972803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69054.181998041939</v>
      </c>
      <c r="J447" s="6">
        <f>Grupe!$K$8</f>
        <v>0</v>
      </c>
      <c r="K447" s="7">
        <f t="shared" si="6"/>
        <v>69054.181998041939</v>
      </c>
      <c r="L447" s="37">
        <f>Grupe!$K$9</f>
        <v>0</v>
      </c>
      <c r="M447" s="38">
        <f>Natasa[[#This Row],[Cijena s rabat 1. (€/km) ]]*(1-Natasa[[#This Row],[Rabat grupa 2. (%)]])</f>
        <v>69054.181998041939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102217.70016164721</v>
      </c>
      <c r="J448" s="6">
        <f>Grupe!$K$8</f>
        <v>0</v>
      </c>
      <c r="K448" s="7">
        <f t="shared" si="6"/>
        <v>102217.70016164721</v>
      </c>
      <c r="L448" s="37">
        <f>Grupe!$K$9</f>
        <v>0</v>
      </c>
      <c r="M448" s="38">
        <f>Natasa[[#This Row],[Cijena s rabat 1. (€/km) ]]*(1-Natasa[[#This Row],[Rabat grupa 2. (%)]])</f>
        <v>102217.70016164721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1584.6197199519363</v>
      </c>
      <c r="J449" s="6">
        <f>Grupe!$K$8</f>
        <v>0</v>
      </c>
      <c r="K449" s="7">
        <f t="shared" si="6"/>
        <v>1584.6197199519363</v>
      </c>
      <c r="L449" s="37">
        <f>Grupe!$K$9</f>
        <v>0</v>
      </c>
      <c r="M449" s="38">
        <f>Natasa[[#This Row],[Cijena s rabat 1. (€/km) ]]*(1-Natasa[[#This Row],[Rabat grupa 2. (%)]])</f>
        <v>1584.6197199519363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2185.607826563994</v>
      </c>
      <c r="J450" s="6">
        <f>Grupe!$K$8</f>
        <v>0</v>
      </c>
      <c r="K450" s="7">
        <f t="shared" ref="K450:K513" si="7">I450*(1-J450)</f>
        <v>2185.607826563994</v>
      </c>
      <c r="L450" s="37">
        <f>Grupe!$K$9</f>
        <v>0</v>
      </c>
      <c r="M450" s="38">
        <f>Natasa[[#This Row],[Cijena s rabat 1. (€/km) ]]*(1-Natasa[[#This Row],[Rabat grupa 2. (%)]])</f>
        <v>2185.607826563994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1621.3707912195803</v>
      </c>
      <c r="J451" s="6">
        <f>Grupe!$K$8</f>
        <v>0</v>
      </c>
      <c r="K451" s="7">
        <f t="shared" si="7"/>
        <v>1621.3707912195803</v>
      </c>
      <c r="L451" s="37">
        <f>Grupe!$K$9</f>
        <v>0</v>
      </c>
      <c r="M451" s="38">
        <f>Natasa[[#This Row],[Cijena s rabat 1. (€/km) ]]*(1-Natasa[[#This Row],[Rabat grupa 2. (%)]])</f>
        <v>1621.3707912195803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2390.981460118473</v>
      </c>
      <c r="J452" s="6">
        <f>Grupe!$K$8</f>
        <v>0</v>
      </c>
      <c r="K452" s="7">
        <f t="shared" si="7"/>
        <v>2390.981460118473</v>
      </c>
      <c r="L452" s="37">
        <f>Grupe!$K$9</f>
        <v>0</v>
      </c>
      <c r="M452" s="38">
        <f>Natasa[[#This Row],[Cijena s rabat 1. (€/km) ]]*(1-Natasa[[#This Row],[Rabat grupa 2. (%)]])</f>
        <v>2390.981460118473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3454.6006991585182</v>
      </c>
      <c r="J453" s="6">
        <f>Grupe!$K$8</f>
        <v>0</v>
      </c>
      <c r="K453" s="7">
        <f t="shared" si="7"/>
        <v>3454.6006991585182</v>
      </c>
      <c r="L453" s="37">
        <f>Grupe!$K$9</f>
        <v>0</v>
      </c>
      <c r="M453" s="38">
        <f>Natasa[[#This Row],[Cijena s rabat 1. (€/km) ]]*(1-Natasa[[#This Row],[Rabat grupa 2. (%)]])</f>
        <v>3454.6006991585182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4940.857257776468</v>
      </c>
      <c r="J454" s="6">
        <f>Grupe!$K$8</f>
        <v>0</v>
      </c>
      <c r="K454" s="7">
        <f t="shared" si="7"/>
        <v>4940.857257776468</v>
      </c>
      <c r="L454" s="37">
        <f>Grupe!$K$9</f>
        <v>0</v>
      </c>
      <c r="M454" s="38">
        <f>Natasa[[#This Row],[Cijena s rabat 1. (€/km) ]]*(1-Natasa[[#This Row],[Rabat grupa 2. (%)]])</f>
        <v>4940.857257776468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8210.6216867359544</v>
      </c>
      <c r="J455" s="6">
        <f>Grupe!$K$8</f>
        <v>0</v>
      </c>
      <c r="K455" s="7">
        <f t="shared" si="7"/>
        <v>8210.6216867359544</v>
      </c>
      <c r="L455" s="37">
        <f>Grupe!$K$9</f>
        <v>0</v>
      </c>
      <c r="M455" s="38">
        <f>Natasa[[#This Row],[Cijena s rabat 1. (€/km) ]]*(1-Natasa[[#This Row],[Rabat grupa 2. (%)]])</f>
        <v>8210.6216867359544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2285.0519017587953</v>
      </c>
      <c r="J456" s="6">
        <f>Grupe!$K$8</f>
        <v>0</v>
      </c>
      <c r="K456" s="7">
        <f t="shared" si="7"/>
        <v>2285.0519017587953</v>
      </c>
      <c r="L456" s="37">
        <f>Grupe!$K$9</f>
        <v>0</v>
      </c>
      <c r="M456" s="38">
        <f>Natasa[[#This Row],[Cijena s rabat 1. (€/km) ]]*(1-Natasa[[#This Row],[Rabat grupa 2. (%)]])</f>
        <v>2285.0519017587953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3023.3160686941105</v>
      </c>
      <c r="J457" s="6">
        <f>Grupe!$K$8</f>
        <v>0</v>
      </c>
      <c r="K457" s="7">
        <f t="shared" si="7"/>
        <v>3023.3160686941105</v>
      </c>
      <c r="L457" s="37">
        <f>Grupe!$K$9</f>
        <v>0</v>
      </c>
      <c r="M457" s="38">
        <f>Natasa[[#This Row],[Cijena s rabat 1. (€/km) ]]*(1-Natasa[[#This Row],[Rabat grupa 2. (%)]])</f>
        <v>3023.3160686941105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4814.3903360613413</v>
      </c>
      <c r="J458" s="6">
        <f>Grupe!$K$8</f>
        <v>0</v>
      </c>
      <c r="K458" s="7">
        <f t="shared" si="7"/>
        <v>4814.3903360613413</v>
      </c>
      <c r="L458" s="37">
        <f>Grupe!$K$9</f>
        <v>0</v>
      </c>
      <c r="M458" s="38">
        <f>Natasa[[#This Row],[Cijena s rabat 1. (€/km) ]]*(1-Natasa[[#This Row],[Rabat grupa 2. (%)]])</f>
        <v>4814.3903360613413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7126.4650843404615</v>
      </c>
      <c r="J459" s="6">
        <f>Grupe!$K$8</f>
        <v>0</v>
      </c>
      <c r="K459" s="7">
        <f t="shared" si="7"/>
        <v>7126.4650843404615</v>
      </c>
      <c r="L459" s="37">
        <f>Grupe!$K$9</f>
        <v>0</v>
      </c>
      <c r="M459" s="38">
        <f>Natasa[[#This Row],[Cijena s rabat 1. (€/km) ]]*(1-Natasa[[#This Row],[Rabat grupa 2. (%)]])</f>
        <v>7126.4650843404615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10938.8482714281</v>
      </c>
      <c r="J460" s="6">
        <f>Grupe!$K$8</f>
        <v>0</v>
      </c>
      <c r="K460" s="7">
        <f t="shared" si="7"/>
        <v>10938.8482714281</v>
      </c>
      <c r="L460" s="37">
        <f>Grupe!$K$9</f>
        <v>0</v>
      </c>
      <c r="M460" s="38">
        <f>Natasa[[#This Row],[Cijena s rabat 1. (€/km) ]]*(1-Natasa[[#This Row],[Rabat grupa 2. (%)]])</f>
        <v>10938.8482714281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16252.620811185076</v>
      </c>
      <c r="J461" s="6">
        <f>Grupe!$K$8</f>
        <v>0</v>
      </c>
      <c r="K461" s="7">
        <f t="shared" si="7"/>
        <v>16252.620811185076</v>
      </c>
      <c r="L461" s="37">
        <f>Grupe!$K$9</f>
        <v>0</v>
      </c>
      <c r="M461" s="38">
        <f>Natasa[[#This Row],[Cijena s rabat 1. (€/km) ]]*(1-Natasa[[#This Row],[Rabat grupa 2. (%)]])</f>
        <v>16252.620811185076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25058.826035229016</v>
      </c>
      <c r="J462" s="6">
        <f>Grupe!$K$8</f>
        <v>0</v>
      </c>
      <c r="K462" s="7">
        <f t="shared" si="7"/>
        <v>25058.826035229016</v>
      </c>
      <c r="L462" s="37">
        <f>Grupe!$K$9</f>
        <v>0</v>
      </c>
      <c r="M462" s="38">
        <f>Natasa[[#This Row],[Cijena s rabat 1. (€/km) ]]*(1-Natasa[[#This Row],[Rabat grupa 2. (%)]])</f>
        <v>25058.826035229016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33589.398224765639</v>
      </c>
      <c r="J463" s="6">
        <f>Grupe!$K$8</f>
        <v>0</v>
      </c>
      <c r="K463" s="7">
        <f t="shared" si="7"/>
        <v>33589.398224765639</v>
      </c>
      <c r="L463" s="37">
        <f>Grupe!$K$9</f>
        <v>0</v>
      </c>
      <c r="M463" s="38">
        <f>Natasa[[#This Row],[Cijena s rabat 1. (€/km) ]]*(1-Natasa[[#This Row],[Rabat grupa 2. (%)]])</f>
        <v>33589.398224765639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44967.097523683828</v>
      </c>
      <c r="J464" s="6">
        <f>Grupe!$K$8</f>
        <v>0</v>
      </c>
      <c r="K464" s="7">
        <f t="shared" si="7"/>
        <v>44967.097523683828</v>
      </c>
      <c r="L464" s="37">
        <f>Grupe!$K$9</f>
        <v>0</v>
      </c>
      <c r="M464" s="38">
        <f>Natasa[[#This Row],[Cijena s rabat 1. (€/km) ]]*(1-Natasa[[#This Row],[Rabat grupa 2. (%)]])</f>
        <v>44967.097523683828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60919.224281562878</v>
      </c>
      <c r="J465" s="6">
        <f>Grupe!$K$8</f>
        <v>0</v>
      </c>
      <c r="K465" s="7">
        <f t="shared" si="7"/>
        <v>60919.224281562878</v>
      </c>
      <c r="L465" s="37">
        <f>Grupe!$K$9</f>
        <v>0</v>
      </c>
      <c r="M465" s="38">
        <f>Natasa[[#This Row],[Cijena s rabat 1. (€/km) ]]*(1-Natasa[[#This Row],[Rabat grupa 2. (%)]])</f>
        <v>60919.224281562878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82371.040763258759</v>
      </c>
      <c r="J466" s="6">
        <f>Grupe!$K$8</f>
        <v>0</v>
      </c>
      <c r="K466" s="7">
        <f t="shared" si="7"/>
        <v>82371.040763258759</v>
      </c>
      <c r="L466" s="37">
        <f>Grupe!$K$9</f>
        <v>0</v>
      </c>
      <c r="M466" s="38">
        <f>Natasa[[#This Row],[Cijena s rabat 1. (€/km) ]]*(1-Natasa[[#This Row],[Rabat grupa 2. (%)]])</f>
        <v>82371.040763258759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111713.5284288899</v>
      </c>
      <c r="J467" s="6">
        <f>Grupe!$K$8</f>
        <v>0</v>
      </c>
      <c r="K467" s="7">
        <f t="shared" si="7"/>
        <v>111713.5284288899</v>
      </c>
      <c r="L467" s="37">
        <f>Grupe!$K$9</f>
        <v>0</v>
      </c>
      <c r="M467" s="38">
        <f>Natasa[[#This Row],[Cijena s rabat 1. (€/km) ]]*(1-Natasa[[#This Row],[Rabat grupa 2. (%)]])</f>
        <v>111713.5284288899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153820.52787686241</v>
      </c>
      <c r="J468" s="6">
        <f>Grupe!$K$8</f>
        <v>0</v>
      </c>
      <c r="K468" s="7">
        <f t="shared" si="7"/>
        <v>153820.52787686241</v>
      </c>
      <c r="L468" s="37">
        <f>Grupe!$K$9</f>
        <v>0</v>
      </c>
      <c r="M468" s="38">
        <f>Natasa[[#This Row],[Cijena s rabat 1. (€/km) ]]*(1-Natasa[[#This Row],[Rabat grupa 2. (%)]])</f>
        <v>153820.52787686241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2603.9214906986458</v>
      </c>
      <c r="J469" s="6">
        <f>Grupe!$K$8</f>
        <v>0</v>
      </c>
      <c r="K469" s="7">
        <f t="shared" si="7"/>
        <v>2603.9214906986458</v>
      </c>
      <c r="L469" s="37">
        <f>Grupe!$K$9</f>
        <v>0</v>
      </c>
      <c r="M469" s="38">
        <f>Natasa[[#This Row],[Cijena s rabat 1. (€/km) ]]*(1-Natasa[[#This Row],[Rabat grupa 2. (%)]])</f>
        <v>2603.9214906986458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3599.4431565074678</v>
      </c>
      <c r="J470" s="6">
        <f>Grupe!$K$8</f>
        <v>0</v>
      </c>
      <c r="K470" s="7">
        <f t="shared" si="7"/>
        <v>3599.4431565074678</v>
      </c>
      <c r="L470" s="37">
        <f>Grupe!$K$9</f>
        <v>0</v>
      </c>
      <c r="M470" s="38">
        <f>Natasa[[#This Row],[Cijena s rabat 1. (€/km) ]]*(1-Natasa[[#This Row],[Rabat grupa 2. (%)]])</f>
        <v>3599.4431565074678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5444.5631169153503</v>
      </c>
      <c r="J471" s="6">
        <f>Grupe!$K$8</f>
        <v>0</v>
      </c>
      <c r="K471" s="7">
        <f t="shared" si="7"/>
        <v>5444.5631169153503</v>
      </c>
      <c r="L471" s="37">
        <f>Grupe!$K$9</f>
        <v>0</v>
      </c>
      <c r="M471" s="38">
        <f>Natasa[[#This Row],[Cijena s rabat 1. (€/km) ]]*(1-Natasa[[#This Row],[Rabat grupa 2. (%)]])</f>
        <v>5444.5631169153503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7642.0609959482881</v>
      </c>
      <c r="J472" s="6">
        <f>Grupe!$K$8</f>
        <v>0</v>
      </c>
      <c r="K472" s="7">
        <f t="shared" si="7"/>
        <v>7642.0609959482881</v>
      </c>
      <c r="L472" s="37">
        <f>Grupe!$K$9</f>
        <v>0</v>
      </c>
      <c r="M472" s="38">
        <f>Natasa[[#This Row],[Cijena s rabat 1. (€/km) ]]*(1-Natasa[[#This Row],[Rabat grupa 2. (%)]])</f>
        <v>7642.0609959482881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12974.209071339083</v>
      </c>
      <c r="J473" s="6">
        <f>Grupe!$K$8</f>
        <v>0</v>
      </c>
      <c r="K473" s="7">
        <f t="shared" si="7"/>
        <v>12974.209071339083</v>
      </c>
      <c r="L473" s="37">
        <f>Grupe!$K$9</f>
        <v>0</v>
      </c>
      <c r="M473" s="38">
        <f>Natasa[[#This Row],[Cijena s rabat 1. (€/km) ]]*(1-Natasa[[#This Row],[Rabat grupa 2. (%)]])</f>
        <v>12974.209071339083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19367.814558048296</v>
      </c>
      <c r="J474" s="6">
        <f>Grupe!$K$8</f>
        <v>0</v>
      </c>
      <c r="K474" s="7">
        <f t="shared" si="7"/>
        <v>19367.814558048296</v>
      </c>
      <c r="L474" s="37">
        <f>Grupe!$K$9</f>
        <v>0</v>
      </c>
      <c r="M474" s="38">
        <f>Natasa[[#This Row],[Cijena s rabat 1. (€/km) ]]*(1-Natasa[[#This Row],[Rabat grupa 2. (%)]])</f>
        <v>19367.814558048296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29979.14592965004</v>
      </c>
      <c r="J475" s="6">
        <f>Grupe!$K$8</f>
        <v>0</v>
      </c>
      <c r="K475" s="7">
        <f t="shared" si="7"/>
        <v>29979.14592965004</v>
      </c>
      <c r="L475" s="37">
        <f>Grupe!$K$9</f>
        <v>0</v>
      </c>
      <c r="M475" s="38">
        <f>Natasa[[#This Row],[Cijena s rabat 1. (€/km) ]]*(1-Natasa[[#This Row],[Rabat grupa 2. (%)]])</f>
        <v>29979.14592965004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41446.561079015715</v>
      </c>
      <c r="J476" s="6">
        <f>Grupe!$K$8</f>
        <v>0</v>
      </c>
      <c r="K476" s="7">
        <f t="shared" si="7"/>
        <v>41446.561079015715</v>
      </c>
      <c r="L476" s="37">
        <f>Grupe!$K$9</f>
        <v>0</v>
      </c>
      <c r="M476" s="38">
        <f>Natasa[[#This Row],[Cijena s rabat 1. (€/km) ]]*(1-Natasa[[#This Row],[Rabat grupa 2. (%)]])</f>
        <v>41446.561079015715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4022.0804760853721</v>
      </c>
      <c r="J477" s="6">
        <f>Grupe!$K$8</f>
        <v>0</v>
      </c>
      <c r="K477" s="7">
        <f t="shared" si="7"/>
        <v>4022.0804760853721</v>
      </c>
      <c r="L477" s="37">
        <f>Grupe!$K$9</f>
        <v>0</v>
      </c>
      <c r="M477" s="38">
        <f>Natasa[[#This Row],[Cijena s rabat 1. (€/km) ]]*(1-Natasa[[#This Row],[Rabat grupa 2. (%)]])</f>
        <v>4022.0804760853721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1175.7402423125052</v>
      </c>
      <c r="J478" s="6">
        <f>Grupe!$K$8</f>
        <v>0</v>
      </c>
      <c r="K478" s="7">
        <f t="shared" si="7"/>
        <v>1175.7402423125052</v>
      </c>
      <c r="L478" s="37">
        <f>Grupe!$K$9</f>
        <v>0</v>
      </c>
      <c r="M478" s="38">
        <f>Natasa[[#This Row],[Cijena s rabat 1. (€/km) ]]*(1-Natasa[[#This Row],[Rabat grupa 2. (%)]])</f>
        <v>1175.7402423125052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1682.4308935407864</v>
      </c>
      <c r="J479" s="6">
        <f>Grupe!$K$8</f>
        <v>0</v>
      </c>
      <c r="K479" s="7">
        <f t="shared" si="7"/>
        <v>1682.4308935407864</v>
      </c>
      <c r="L479" s="37">
        <f>Grupe!$K$9</f>
        <v>0</v>
      </c>
      <c r="M479" s="38">
        <f>Natasa[[#This Row],[Cijena s rabat 1. (€/km) ]]*(1-Natasa[[#This Row],[Rabat grupa 2. (%)]])</f>
        <v>1682.4308935407864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2791.7020396706566</v>
      </c>
      <c r="J480" s="6">
        <f>Grupe!$K$8</f>
        <v>0</v>
      </c>
      <c r="K480" s="7">
        <f t="shared" si="7"/>
        <v>2791.7020396706566</v>
      </c>
      <c r="L480" s="37">
        <f>Grupe!$K$9</f>
        <v>0</v>
      </c>
      <c r="M480" s="38">
        <f>Natasa[[#This Row],[Cijena s rabat 1. (€/km) ]]*(1-Natasa[[#This Row],[Rabat grupa 2. (%)]])</f>
        <v>2791.7020396706566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4312.5093953860287</v>
      </c>
      <c r="J481" s="6">
        <f>Grupe!$K$8</f>
        <v>0</v>
      </c>
      <c r="K481" s="7">
        <f t="shared" si="7"/>
        <v>4312.5093953860287</v>
      </c>
      <c r="L481" s="37">
        <f>Grupe!$K$9</f>
        <v>0</v>
      </c>
      <c r="M481" s="38">
        <f>Natasa[[#This Row],[Cijena s rabat 1. (€/km) ]]*(1-Natasa[[#This Row],[Rabat grupa 2. (%)]])</f>
        <v>4312.5093953860287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5535.3598812236469</v>
      </c>
      <c r="J482" s="6">
        <f>Grupe!$K$8</f>
        <v>0</v>
      </c>
      <c r="K482" s="7">
        <f t="shared" si="7"/>
        <v>5535.3598812236469</v>
      </c>
      <c r="L482" s="37">
        <f>Grupe!$K$9</f>
        <v>0</v>
      </c>
      <c r="M482" s="38">
        <f>Natasa[[#This Row],[Cijena s rabat 1. (€/km) ]]*(1-Natasa[[#This Row],[Rabat grupa 2. (%)]])</f>
        <v>5535.3598812236469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7321.0295792868101</v>
      </c>
      <c r="J483" s="6">
        <f>Grupe!$K$8</f>
        <v>0</v>
      </c>
      <c r="K483" s="7">
        <f t="shared" si="7"/>
        <v>7321.0295792868101</v>
      </c>
      <c r="L483" s="37">
        <f>Grupe!$K$9</f>
        <v>0</v>
      </c>
      <c r="M483" s="38">
        <f>Natasa[[#This Row],[Cijena s rabat 1. (€/km) ]]*(1-Natasa[[#This Row],[Rabat grupa 2. (%)]])</f>
        <v>7321.0295792868101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9937.6747079611196</v>
      </c>
      <c r="J484" s="6">
        <f>Grupe!$K$8</f>
        <v>0</v>
      </c>
      <c r="K484" s="7">
        <f t="shared" si="7"/>
        <v>9937.6747079611196</v>
      </c>
      <c r="L484" s="37">
        <f>Grupe!$K$9</f>
        <v>0</v>
      </c>
      <c r="M484" s="38">
        <f>Natasa[[#This Row],[Cijena s rabat 1. (€/km) ]]*(1-Natasa[[#This Row],[Rabat grupa 2. (%)]])</f>
        <v>9937.6747079611196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14771.76882187119</v>
      </c>
      <c r="J485" s="6">
        <f>Grupe!$K$8</f>
        <v>0</v>
      </c>
      <c r="K485" s="7">
        <f t="shared" si="7"/>
        <v>14771.76882187119</v>
      </c>
      <c r="L485" s="37">
        <f>Grupe!$K$9</f>
        <v>0</v>
      </c>
      <c r="M485" s="38">
        <f>Natasa[[#This Row],[Cijena s rabat 1. (€/km) ]]*(1-Natasa[[#This Row],[Rabat grupa 2. (%)]])</f>
        <v>14771.76882187119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21012.965454205754</v>
      </c>
      <c r="J486" s="6">
        <f>Grupe!$K$8</f>
        <v>0</v>
      </c>
      <c r="K486" s="7">
        <f t="shared" si="7"/>
        <v>21012.965454205754</v>
      </c>
      <c r="L486" s="37">
        <f>Grupe!$K$9</f>
        <v>0</v>
      </c>
      <c r="M486" s="38">
        <f>Natasa[[#This Row],[Cijena s rabat 1. (€/km) ]]*(1-Natasa[[#This Row],[Rabat grupa 2. (%)]])</f>
        <v>21012.965454205754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3318.2404233504949</v>
      </c>
      <c r="J487" s="6">
        <f>Grupe!$K$8</f>
        <v>0</v>
      </c>
      <c r="K487" s="7">
        <f t="shared" si="7"/>
        <v>3318.2404233504949</v>
      </c>
      <c r="L487" s="37">
        <f>Grupe!$K$9</f>
        <v>0</v>
      </c>
      <c r="M487" s="38">
        <f>Natasa[[#This Row],[Cijena s rabat 1. (€/km) ]]*(1-Natasa[[#This Row],[Rabat grupa 2. (%)]])</f>
        <v>3318.2404233504949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3059.0609501940594</v>
      </c>
      <c r="J488" s="6">
        <f>Grupe!$K$8</f>
        <v>0</v>
      </c>
      <c r="K488" s="7">
        <f t="shared" si="7"/>
        <v>3059.0609501940594</v>
      </c>
      <c r="L488" s="37">
        <f>Grupe!$K$9</f>
        <v>0</v>
      </c>
      <c r="M488" s="38">
        <f>Natasa[[#This Row],[Cijena s rabat 1. (€/km) ]]*(1-Natasa[[#This Row],[Rabat grupa 2. (%)]])</f>
        <v>3059.0609501940594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3170.5359924118807</v>
      </c>
      <c r="J489" s="6">
        <f>Grupe!$K$8</f>
        <v>0</v>
      </c>
      <c r="K489" s="7">
        <f t="shared" si="7"/>
        <v>3170.5359924118807</v>
      </c>
      <c r="L489" s="37">
        <f>Grupe!$K$9</f>
        <v>0</v>
      </c>
      <c r="M489" s="38">
        <f>Natasa[[#This Row],[Cijena s rabat 1. (€/km) ]]*(1-Natasa[[#This Row],[Rabat grupa 2. (%)]])</f>
        <v>3170.5359924118807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3310.8087538693067</v>
      </c>
      <c r="J490" s="6">
        <f>Grupe!$K$8</f>
        <v>0</v>
      </c>
      <c r="K490" s="7">
        <f t="shared" si="7"/>
        <v>3310.8087538693067</v>
      </c>
      <c r="L490" s="37">
        <f>Grupe!$K$9</f>
        <v>0</v>
      </c>
      <c r="M490" s="38">
        <f>Natasa[[#This Row],[Cijena s rabat 1. (€/km) ]]*(1-Natasa[[#This Row],[Rabat grupa 2. (%)]])</f>
        <v>3310.8087538693067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3310.8087538693067</v>
      </c>
      <c r="J491" s="6">
        <f>Grupe!$K$8</f>
        <v>0</v>
      </c>
      <c r="K491" s="7">
        <f t="shared" si="7"/>
        <v>3310.8087538693067</v>
      </c>
      <c r="L491" s="37">
        <f>Grupe!$K$9</f>
        <v>0</v>
      </c>
      <c r="M491" s="38">
        <f>Natasa[[#This Row],[Cijena s rabat 1. (€/km) ]]*(1-Natasa[[#This Row],[Rabat grupa 2. (%)]])</f>
        <v>3310.8087538693067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3305.0358287570934</v>
      </c>
      <c r="J492" s="6">
        <f>Grupe!$K$8</f>
        <v>0</v>
      </c>
      <c r="K492" s="7">
        <f t="shared" si="7"/>
        <v>3305.0358287570934</v>
      </c>
      <c r="L492" s="37">
        <f>Grupe!$K$9</f>
        <v>0</v>
      </c>
      <c r="M492" s="38">
        <f>Natasa[[#This Row],[Cijena s rabat 1. (€/km) ]]*(1-Natasa[[#This Row],[Rabat grupa 2. (%)]])</f>
        <v>3305.0358287570934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4725.5113794468116</v>
      </c>
      <c r="J493" s="6">
        <f>Grupe!$K$8</f>
        <v>0</v>
      </c>
      <c r="K493" s="7">
        <f t="shared" si="7"/>
        <v>4725.5113794468116</v>
      </c>
      <c r="L493" s="37">
        <f>Grupe!$K$9</f>
        <v>0</v>
      </c>
      <c r="M493" s="38">
        <f>Natasa[[#This Row],[Cijena s rabat 1. (€/km) ]]*(1-Natasa[[#This Row],[Rabat grupa 2. (%)]])</f>
        <v>4725.5113794468116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6137.0704282040124</v>
      </c>
      <c r="J494" s="6">
        <f>Grupe!$K$8</f>
        <v>0</v>
      </c>
      <c r="K494" s="7">
        <f t="shared" si="7"/>
        <v>6137.0704282040124</v>
      </c>
      <c r="L494" s="37">
        <f>Grupe!$K$9</f>
        <v>0</v>
      </c>
      <c r="M494" s="38">
        <f>Natasa[[#This Row],[Cijena s rabat 1. (€/km) ]]*(1-Natasa[[#This Row],[Rabat grupa 2. (%)]])</f>
        <v>6137.0704282040124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7962.0522615404725</v>
      </c>
      <c r="J495" s="6">
        <f>Grupe!$K$8</f>
        <v>0</v>
      </c>
      <c r="K495" s="7">
        <f t="shared" si="7"/>
        <v>7962.0522615404725</v>
      </c>
      <c r="L495" s="37">
        <f>Grupe!$K$9</f>
        <v>0</v>
      </c>
      <c r="M495" s="38">
        <f>Natasa[[#This Row],[Cijena s rabat 1. (€/km) ]]*(1-Natasa[[#This Row],[Rabat grupa 2. (%)]])</f>
        <v>7962.0522615404725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10806.085742176483</v>
      </c>
      <c r="J496" s="6">
        <f>Grupe!$K$8</f>
        <v>0</v>
      </c>
      <c r="K496" s="7">
        <f t="shared" si="7"/>
        <v>10806.085742176483</v>
      </c>
      <c r="L496" s="37">
        <f>Grupe!$K$9</f>
        <v>0</v>
      </c>
      <c r="M496" s="38">
        <f>Natasa[[#This Row],[Cijena s rabat 1. (€/km) ]]*(1-Natasa[[#This Row],[Rabat grupa 2. (%)]])</f>
        <v>10806.085742176483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13358.370426326739</v>
      </c>
      <c r="J497" s="6">
        <f>Grupe!$K$8</f>
        <v>0</v>
      </c>
      <c r="K497" s="7">
        <f t="shared" si="7"/>
        <v>13358.370426326739</v>
      </c>
      <c r="L497" s="37">
        <f>Grupe!$K$9</f>
        <v>0</v>
      </c>
      <c r="M497" s="38">
        <f>Natasa[[#This Row],[Cijena s rabat 1. (€/km) ]]*(1-Natasa[[#This Row],[Rabat grupa 2. (%)]])</f>
        <v>13358.370426326739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17085.926858022471</v>
      </c>
      <c r="J498" s="6">
        <f>Grupe!$K$8</f>
        <v>0</v>
      </c>
      <c r="K498" s="7">
        <f t="shared" si="7"/>
        <v>17085.926858022471</v>
      </c>
      <c r="L498" s="37">
        <f>Grupe!$K$9</f>
        <v>0</v>
      </c>
      <c r="M498" s="38">
        <f>Natasa[[#This Row],[Cijena s rabat 1. (€/km) ]]*(1-Natasa[[#This Row],[Rabat grupa 2. (%)]])</f>
        <v>17085.926858022471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19823.399608027154</v>
      </c>
      <c r="J499" s="6">
        <f>Grupe!$K$8</f>
        <v>0</v>
      </c>
      <c r="K499" s="7">
        <f t="shared" si="7"/>
        <v>19823.399608027154</v>
      </c>
      <c r="L499" s="37">
        <f>Grupe!$K$9</f>
        <v>0</v>
      </c>
      <c r="M499" s="38">
        <f>Natasa[[#This Row],[Cijena s rabat 1. (€/km) ]]*(1-Natasa[[#This Row],[Rabat grupa 2. (%)]])</f>
        <v>19823.399608027154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25710.104047757566</v>
      </c>
      <c r="J500" s="6">
        <f>Grupe!$K$8</f>
        <v>0</v>
      </c>
      <c r="K500" s="7">
        <f t="shared" si="7"/>
        <v>25710.104047757566</v>
      </c>
      <c r="L500" s="37">
        <f>Grupe!$K$9</f>
        <v>0</v>
      </c>
      <c r="M500" s="38">
        <f>Natasa[[#This Row],[Cijena s rabat 1. (€/km) ]]*(1-Natasa[[#This Row],[Rabat grupa 2. (%)]])</f>
        <v>25710.104047757566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32467.916596144049</v>
      </c>
      <c r="J501" s="6">
        <f>Grupe!$K$8</f>
        <v>0</v>
      </c>
      <c r="K501" s="7">
        <f t="shared" si="7"/>
        <v>32467.916596144049</v>
      </c>
      <c r="L501" s="37">
        <f>Grupe!$K$9</f>
        <v>0</v>
      </c>
      <c r="M501" s="38">
        <f>Natasa[[#This Row],[Cijena s rabat 1. (€/km) ]]*(1-Natasa[[#This Row],[Rabat grupa 2. (%)]])</f>
        <v>32467.916596144049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1191.3950836644565</v>
      </c>
      <c r="J502" s="6">
        <f>Grupe!$K$8</f>
        <v>0</v>
      </c>
      <c r="K502" s="7">
        <f t="shared" si="7"/>
        <v>1191.3950836644565</v>
      </c>
      <c r="L502" s="37">
        <f>Grupe!$K$9</f>
        <v>0</v>
      </c>
      <c r="M502" s="38">
        <f>Natasa[[#This Row],[Cijena s rabat 1. (€/km) ]]*(1-Natasa[[#This Row],[Rabat grupa 2. (%)]])</f>
        <v>1191.3950836644565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2348.027976558863</v>
      </c>
      <c r="J503" s="6">
        <f>Grupe!$K$8</f>
        <v>0</v>
      </c>
      <c r="K503" s="7">
        <f t="shared" si="7"/>
        <v>2348.027976558863</v>
      </c>
      <c r="L503" s="37">
        <f>Grupe!$K$9</f>
        <v>0</v>
      </c>
      <c r="M503" s="38">
        <f>Natasa[[#This Row],[Cijena s rabat 1. (€/km) ]]*(1-Natasa[[#This Row],[Rabat grupa 2. (%)]])</f>
        <v>2348.027976558863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6555.9330201425746</v>
      </c>
      <c r="J504" s="6">
        <f>Grupe!$K$8</f>
        <v>0</v>
      </c>
      <c r="K504" s="7">
        <f t="shared" si="7"/>
        <v>6555.9330201425746</v>
      </c>
      <c r="L504" s="37">
        <f>Grupe!$K$9</f>
        <v>0</v>
      </c>
      <c r="M504" s="38">
        <f>Natasa[[#This Row],[Cijena s rabat 1. (€/km) ]]*(1-Natasa[[#This Row],[Rabat grupa 2. (%)]])</f>
        <v>6555.9330201425746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7650.9018379033905</v>
      </c>
      <c r="J505" s="6">
        <f>Grupe!$K$8</f>
        <v>0</v>
      </c>
      <c r="K505" s="7">
        <f t="shared" si="7"/>
        <v>7650.9018379033905</v>
      </c>
      <c r="L505" s="37">
        <f>Grupe!$K$9</f>
        <v>0</v>
      </c>
      <c r="M505" s="38">
        <f>Natasa[[#This Row],[Cijena s rabat 1. (€/km) ]]*(1-Natasa[[#This Row],[Rabat grupa 2. (%)]])</f>
        <v>7650.9018379033905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9569.4105833885369</v>
      </c>
      <c r="J506" s="6">
        <f>Grupe!$K$8</f>
        <v>0</v>
      </c>
      <c r="K506" s="7">
        <f t="shared" si="7"/>
        <v>9569.4105833885369</v>
      </c>
      <c r="L506" s="37">
        <f>Grupe!$K$9</f>
        <v>0</v>
      </c>
      <c r="M506" s="38">
        <f>Natasa[[#This Row],[Cijena s rabat 1. (€/km) ]]*(1-Natasa[[#This Row],[Rabat grupa 2. (%)]])</f>
        <v>9569.4105833885369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10564.135776988154</v>
      </c>
      <c r="J507" s="6">
        <f>Grupe!$K$8</f>
        <v>0</v>
      </c>
      <c r="K507" s="7">
        <f t="shared" si="7"/>
        <v>10564.135776988154</v>
      </c>
      <c r="L507" s="37">
        <f>Grupe!$K$9</f>
        <v>0</v>
      </c>
      <c r="M507" s="38">
        <f>Natasa[[#This Row],[Cijena s rabat 1. (€/km) ]]*(1-Natasa[[#This Row],[Rabat grupa 2. (%)]])</f>
        <v>10564.135776988154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338.83999006509003</v>
      </c>
      <c r="J508" s="6">
        <f>Grupe!$K$8</f>
        <v>0</v>
      </c>
      <c r="K508" s="7">
        <f t="shared" si="7"/>
        <v>338.83999006509003</v>
      </c>
      <c r="L508" s="37">
        <f>Grupe!$K$9</f>
        <v>0</v>
      </c>
      <c r="M508" s="38">
        <f>Natasa[[#This Row],[Cijena s rabat 1. (€/km) ]]*(1-Natasa[[#This Row],[Rabat grupa 2. (%)]])</f>
        <v>338.83999006509003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410.39626125896012</v>
      </c>
      <c r="J509" s="6">
        <f>Grupe!$K$8</f>
        <v>0</v>
      </c>
      <c r="K509" s="7">
        <f t="shared" si="7"/>
        <v>410.39626125896012</v>
      </c>
      <c r="L509" s="37">
        <f>Grupe!$K$9</f>
        <v>0</v>
      </c>
      <c r="M509" s="38">
        <f>Natasa[[#This Row],[Cijena s rabat 1. (€/km) ]]*(1-Natasa[[#This Row],[Rabat grupa 2. (%)]])</f>
        <v>410.39626125896012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516.67836994397283</v>
      </c>
      <c r="J510" s="6">
        <f>Grupe!$K$8</f>
        <v>0</v>
      </c>
      <c r="K510" s="7">
        <f t="shared" si="7"/>
        <v>516.67836994397283</v>
      </c>
      <c r="L510" s="37">
        <f>Grupe!$K$9</f>
        <v>0</v>
      </c>
      <c r="M510" s="38">
        <f>Natasa[[#This Row],[Cijena s rabat 1. (€/km) ]]*(1-Natasa[[#This Row],[Rabat grupa 2. (%)]])</f>
        <v>516.67836994397283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823.9494168352968</v>
      </c>
      <c r="J511" s="6">
        <f>Grupe!$K$8</f>
        <v>0</v>
      </c>
      <c r="K511" s="7">
        <f t="shared" si="7"/>
        <v>823.9494168352968</v>
      </c>
      <c r="L511" s="37">
        <f>Grupe!$K$9</f>
        <v>0</v>
      </c>
      <c r="M511" s="38">
        <f>Natasa[[#This Row],[Cijena s rabat 1. (€/km) ]]*(1-Natasa[[#This Row],[Rabat grupa 2. (%)]])</f>
        <v>823.9494168352968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1409.0271636557634</v>
      </c>
      <c r="J512" s="6">
        <f>Grupe!$K$8</f>
        <v>0</v>
      </c>
      <c r="K512" s="7">
        <f t="shared" si="7"/>
        <v>1409.0271636557634</v>
      </c>
      <c r="L512" s="37">
        <f>Grupe!$K$9</f>
        <v>0</v>
      </c>
      <c r="M512" s="38">
        <f>Natasa[[#This Row],[Cijena s rabat 1. (€/km) ]]*(1-Natasa[[#This Row],[Rabat grupa 2. (%)]])</f>
        <v>1409.0271636557634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2076.1841627280214</v>
      </c>
      <c r="J513" s="6">
        <f>Grupe!$K$8</f>
        <v>0</v>
      </c>
      <c r="K513" s="7">
        <f t="shared" si="7"/>
        <v>2076.1841627280214</v>
      </c>
      <c r="L513" s="37">
        <f>Grupe!$K$9</f>
        <v>0</v>
      </c>
      <c r="M513" s="38">
        <f>Natasa[[#This Row],[Cijena s rabat 1. (€/km) ]]*(1-Natasa[[#This Row],[Rabat grupa 2. (%)]])</f>
        <v>2076.1841627280214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3554.6630013660697</v>
      </c>
      <c r="J514" s="6">
        <f>Grupe!$K$8</f>
        <v>0</v>
      </c>
      <c r="K514" s="7">
        <f t="shared" ref="K514:K577" si="8">I514*(1-J514)</f>
        <v>3554.6630013660697</v>
      </c>
      <c r="L514" s="37">
        <f>Grupe!$K$9</f>
        <v>0</v>
      </c>
      <c r="M514" s="38">
        <f>Natasa[[#This Row],[Cijena s rabat 1. (€/km) ]]*(1-Natasa[[#This Row],[Rabat grupa 2. (%)]])</f>
        <v>3554.6630013660697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6058.0801950457253</v>
      </c>
      <c r="J515" s="6">
        <f>Grupe!$K$8</f>
        <v>0</v>
      </c>
      <c r="K515" s="7">
        <f t="shared" si="8"/>
        <v>6058.0801950457253</v>
      </c>
      <c r="L515" s="37">
        <f>Grupe!$K$9</f>
        <v>0</v>
      </c>
      <c r="M515" s="38">
        <f>Natasa[[#This Row],[Cijena s rabat 1. (€/km) ]]*(1-Natasa[[#This Row],[Rabat grupa 2. (%)]])</f>
        <v>6058.0801950457253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9510.6702801499523</v>
      </c>
      <c r="J516" s="6">
        <f>Grupe!$K$8</f>
        <v>0</v>
      </c>
      <c r="K516" s="7">
        <f t="shared" si="8"/>
        <v>9510.6702801499523</v>
      </c>
      <c r="L516" s="37">
        <f>Grupe!$K$9</f>
        <v>0</v>
      </c>
      <c r="M516" s="38">
        <f>Natasa[[#This Row],[Cijena s rabat 1. (€/km) ]]*(1-Natasa[[#This Row],[Rabat grupa 2. (%)]])</f>
        <v>9510.6702801499523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13156.883216719943</v>
      </c>
      <c r="J517" s="6">
        <f>Grupe!$K$8</f>
        <v>0</v>
      </c>
      <c r="K517" s="7">
        <f t="shared" si="8"/>
        <v>13156.883216719943</v>
      </c>
      <c r="L517" s="37">
        <f>Grupe!$K$9</f>
        <v>0</v>
      </c>
      <c r="M517" s="38">
        <f>Natasa[[#This Row],[Cijena s rabat 1. (€/km) ]]*(1-Natasa[[#This Row],[Rabat grupa 2. (%)]])</f>
        <v>13156.883216719943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19206.607733924837</v>
      </c>
      <c r="J518" s="6">
        <f>Grupe!$K$8</f>
        <v>0</v>
      </c>
      <c r="K518" s="7">
        <f t="shared" si="8"/>
        <v>19206.607733924837</v>
      </c>
      <c r="L518" s="37">
        <f>Grupe!$K$9</f>
        <v>0</v>
      </c>
      <c r="M518" s="38">
        <f>Natasa[[#This Row],[Cijena s rabat 1. (€/km) ]]*(1-Natasa[[#This Row],[Rabat grupa 2. (%)]])</f>
        <v>19206.607733924837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26147.006164978742</v>
      </c>
      <c r="J519" s="6">
        <f>Grupe!$K$8</f>
        <v>0</v>
      </c>
      <c r="K519" s="7">
        <f t="shared" si="8"/>
        <v>26147.006164978742</v>
      </c>
      <c r="L519" s="37">
        <f>Grupe!$K$9</f>
        <v>0</v>
      </c>
      <c r="M519" s="38">
        <f>Natasa[[#This Row],[Cijena s rabat 1. (€/km) ]]*(1-Natasa[[#This Row],[Rabat grupa 2. (%)]])</f>
        <v>26147.006164978742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1108.5201032471489</v>
      </c>
      <c r="J520" s="6">
        <f>Grupe!$K$8</f>
        <v>0</v>
      </c>
      <c r="K520" s="7">
        <f t="shared" si="8"/>
        <v>1108.5201032471489</v>
      </c>
      <c r="L520" s="37">
        <f>Grupe!$K$9</f>
        <v>0</v>
      </c>
      <c r="M520" s="38">
        <f>Natasa[[#This Row],[Cijena s rabat 1. (€/km) ]]*(1-Natasa[[#This Row],[Rabat grupa 2. (%)]])</f>
        <v>1108.5201032471489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1514.4122634227299</v>
      </c>
      <c r="J521" s="6">
        <f>Grupe!$K$8</f>
        <v>0</v>
      </c>
      <c r="K521" s="7">
        <f t="shared" si="8"/>
        <v>1514.4122634227299</v>
      </c>
      <c r="L521" s="37">
        <f>Grupe!$K$9</f>
        <v>0</v>
      </c>
      <c r="M521" s="38">
        <f>Natasa[[#This Row],[Cijena s rabat 1. (€/km) ]]*(1-Natasa[[#This Row],[Rabat grupa 2. (%)]])</f>
        <v>1514.4122634227299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1655.3617602983236</v>
      </c>
      <c r="J522" s="6">
        <f>Grupe!$K$8</f>
        <v>0</v>
      </c>
      <c r="K522" s="7">
        <f t="shared" si="8"/>
        <v>1655.3617602983236</v>
      </c>
      <c r="L522" s="37">
        <f>Grupe!$K$9</f>
        <v>0</v>
      </c>
      <c r="M522" s="38">
        <f>Natasa[[#This Row],[Cijena s rabat 1. (€/km) ]]*(1-Natasa[[#This Row],[Rabat grupa 2. (%)]])</f>
        <v>1655.3617602983236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2325.1368131206928</v>
      </c>
      <c r="J523" s="6">
        <f>Grupe!$K$8</f>
        <v>0</v>
      </c>
      <c r="K523" s="7">
        <f t="shared" si="8"/>
        <v>2325.1368131206928</v>
      </c>
      <c r="L523" s="37">
        <f>Grupe!$K$9</f>
        <v>0</v>
      </c>
      <c r="M523" s="38">
        <f>Natasa[[#This Row],[Cijena s rabat 1. (€/km) ]]*(1-Natasa[[#This Row],[Rabat grupa 2. (%)]])</f>
        <v>2325.1368131206928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3068.0360410138587</v>
      </c>
      <c r="J524" s="6">
        <f>Grupe!$K$8</f>
        <v>0</v>
      </c>
      <c r="K524" s="7">
        <f t="shared" si="8"/>
        <v>3068.0360410138587</v>
      </c>
      <c r="L524" s="37">
        <f>Grupe!$K$9</f>
        <v>0</v>
      </c>
      <c r="M524" s="38">
        <f>Natasa[[#This Row],[Cijena s rabat 1. (€/km) ]]*(1-Natasa[[#This Row],[Rabat grupa 2. (%)]])</f>
        <v>3068.0360410138587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4339.7608248537999</v>
      </c>
      <c r="J525" s="6">
        <f>Grupe!$K$8</f>
        <v>0</v>
      </c>
      <c r="K525" s="7">
        <f t="shared" si="8"/>
        <v>4339.7608248537999</v>
      </c>
      <c r="L525" s="37">
        <f>Grupe!$K$9</f>
        <v>0</v>
      </c>
      <c r="M525" s="38">
        <f>Natasa[[#This Row],[Cijena s rabat 1. (€/km) ]]*(1-Natasa[[#This Row],[Rabat grupa 2. (%)]])</f>
        <v>4339.7608248537999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3555.5305414858362</v>
      </c>
      <c r="J526" s="6">
        <f>Grupe!$K$8</f>
        <v>0</v>
      </c>
      <c r="K526" s="7">
        <f t="shared" si="8"/>
        <v>3555.5305414858362</v>
      </c>
      <c r="L526" s="37">
        <f>Grupe!$K$9</f>
        <v>0</v>
      </c>
      <c r="M526" s="38">
        <f>Natasa[[#This Row],[Cijena s rabat 1. (€/km) ]]*(1-Natasa[[#This Row],[Rabat grupa 2. (%)]])</f>
        <v>3555.5305414858362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4776.3863339721793</v>
      </c>
      <c r="J527" s="6">
        <f>Grupe!$K$8</f>
        <v>0</v>
      </c>
      <c r="K527" s="7">
        <f t="shared" si="8"/>
        <v>4776.3863339721793</v>
      </c>
      <c r="L527" s="37">
        <f>Grupe!$K$9</f>
        <v>0</v>
      </c>
      <c r="M527" s="38">
        <f>Natasa[[#This Row],[Cijena s rabat 1. (€/km) ]]*(1-Natasa[[#This Row],[Rabat grupa 2. (%)]])</f>
        <v>4776.3863339721793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6843.9988783652843</v>
      </c>
      <c r="J528" s="6">
        <f>Grupe!$K$8</f>
        <v>0</v>
      </c>
      <c r="K528" s="7">
        <f t="shared" si="8"/>
        <v>6843.9988783652843</v>
      </c>
      <c r="L528" s="37">
        <f>Grupe!$K$9</f>
        <v>0</v>
      </c>
      <c r="M528" s="38">
        <f>Natasa[[#This Row],[Cijena s rabat 1. (€/km) ]]*(1-Natasa[[#This Row],[Rabat grupa 2. (%)]])</f>
        <v>6843.9988783652843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2031.8165790458756</v>
      </c>
      <c r="J529" s="6">
        <f>Grupe!$K$8</f>
        <v>0</v>
      </c>
      <c r="K529" s="7">
        <f t="shared" si="8"/>
        <v>2031.8165790458756</v>
      </c>
      <c r="L529" s="37">
        <f>Grupe!$K$9</f>
        <v>0</v>
      </c>
      <c r="M529" s="38">
        <f>Natasa[[#This Row],[Cijena s rabat 1. (€/km) ]]*(1-Natasa[[#This Row],[Rabat grupa 2. (%)]])</f>
        <v>2031.8165790458756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2633.2852943910457</v>
      </c>
      <c r="J530" s="6">
        <f>Grupe!$K$8</f>
        <v>0</v>
      </c>
      <c r="K530" s="7">
        <f t="shared" si="8"/>
        <v>2633.2852943910457</v>
      </c>
      <c r="L530" s="37">
        <f>Grupe!$K$9</f>
        <v>0</v>
      </c>
      <c r="M530" s="38">
        <f>Natasa[[#This Row],[Cijena s rabat 1. (€/km) ]]*(1-Natasa[[#This Row],[Rabat grupa 2. (%)]])</f>
        <v>2633.2852943910457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3126.3621211051081</v>
      </c>
      <c r="J531" s="6">
        <f>Grupe!$K$8</f>
        <v>0</v>
      </c>
      <c r="K531" s="7">
        <f t="shared" si="8"/>
        <v>3126.3621211051081</v>
      </c>
      <c r="L531" s="37">
        <f>Grupe!$K$9</f>
        <v>0</v>
      </c>
      <c r="M531" s="38">
        <f>Natasa[[#This Row],[Cijena s rabat 1. (€/km) ]]*(1-Natasa[[#This Row],[Rabat grupa 2. (%)]])</f>
        <v>3126.3621211051081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3649.1935839139851</v>
      </c>
      <c r="J532" s="6">
        <f>Grupe!$K$8</f>
        <v>0</v>
      </c>
      <c r="K532" s="7">
        <f t="shared" si="8"/>
        <v>3649.1935839139851</v>
      </c>
      <c r="L532" s="37">
        <f>Grupe!$K$9</f>
        <v>0</v>
      </c>
      <c r="M532" s="38">
        <f>Natasa[[#This Row],[Cijena s rabat 1. (€/km) ]]*(1-Natasa[[#This Row],[Rabat grupa 2. (%)]])</f>
        <v>3649.1935839139851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3653.4442462132429</v>
      </c>
      <c r="J533" s="6">
        <f>Grupe!$K$8</f>
        <v>0</v>
      </c>
      <c r="K533" s="7">
        <f t="shared" si="8"/>
        <v>3653.4442462132429</v>
      </c>
      <c r="L533" s="37">
        <f>Grupe!$K$9</f>
        <v>0</v>
      </c>
      <c r="M533" s="38">
        <f>Natasa[[#This Row],[Cijena s rabat 1. (€/km) ]]*(1-Natasa[[#This Row],[Rabat grupa 2. (%)]])</f>
        <v>3653.4442462132429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4783.0577522413632</v>
      </c>
      <c r="J534" s="6">
        <f>Grupe!$K$8</f>
        <v>0</v>
      </c>
      <c r="K534" s="7">
        <f t="shared" si="8"/>
        <v>4783.0577522413632</v>
      </c>
      <c r="L534" s="37">
        <f>Grupe!$K$9</f>
        <v>0</v>
      </c>
      <c r="M534" s="38">
        <f>Natasa[[#This Row],[Cijena s rabat 1. (€/km) ]]*(1-Natasa[[#This Row],[Rabat grupa 2. (%)]])</f>
        <v>4783.0577522413632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6485.4480030946552</v>
      </c>
      <c r="J535" s="6">
        <f>Grupe!$K$8</f>
        <v>0</v>
      </c>
      <c r="K535" s="7">
        <f t="shared" si="8"/>
        <v>6485.4480030946552</v>
      </c>
      <c r="L535" s="37">
        <f>Grupe!$K$9</f>
        <v>0</v>
      </c>
      <c r="M535" s="38">
        <f>Natasa[[#This Row],[Cijena s rabat 1. (€/km) ]]*(1-Natasa[[#This Row],[Rabat grupa 2. (%)]])</f>
        <v>6485.4480030946552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6873.7041287080474</v>
      </c>
      <c r="J536" s="6">
        <f>Grupe!$K$8</f>
        <v>0</v>
      </c>
      <c r="K536" s="7">
        <f t="shared" si="8"/>
        <v>6873.7041287080474</v>
      </c>
      <c r="L536" s="37">
        <f>Grupe!$K$9</f>
        <v>0</v>
      </c>
      <c r="M536" s="38">
        <f>Natasa[[#This Row],[Cijena s rabat 1. (€/km) ]]*(1-Natasa[[#This Row],[Rabat grupa 2. (%)]])</f>
        <v>6873.7041287080474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10426.99482213302</v>
      </c>
      <c r="J537" s="6">
        <f>Grupe!$K$8</f>
        <v>0</v>
      </c>
      <c r="K537" s="7">
        <f t="shared" si="8"/>
        <v>10426.99482213302</v>
      </c>
      <c r="L537" s="37">
        <f>Grupe!$K$9</f>
        <v>0</v>
      </c>
      <c r="M537" s="38">
        <f>Natasa[[#This Row],[Cijena s rabat 1. (€/km) ]]*(1-Natasa[[#This Row],[Rabat grupa 2. (%)]])</f>
        <v>10426.99482213302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17643.788876192008</v>
      </c>
      <c r="J538" s="6">
        <f>Grupe!$K$8</f>
        <v>0</v>
      </c>
      <c r="K538" s="7">
        <f t="shared" si="8"/>
        <v>17643.788876192008</v>
      </c>
      <c r="L538" s="37">
        <f>Grupe!$K$9</f>
        <v>0</v>
      </c>
      <c r="M538" s="38">
        <f>Natasa[[#This Row],[Cijena s rabat 1. (€/km) ]]*(1-Natasa[[#This Row],[Rabat grupa 2. (%)]])</f>
        <v>17643.788876192008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25588.009498157306</v>
      </c>
      <c r="J539" s="6">
        <f>Grupe!$K$8</f>
        <v>0</v>
      </c>
      <c r="K539" s="7">
        <f t="shared" si="8"/>
        <v>25588.009498157306</v>
      </c>
      <c r="L539" s="37">
        <f>Grupe!$K$9</f>
        <v>0</v>
      </c>
      <c r="M539" s="38">
        <f>Natasa[[#This Row],[Cijena s rabat 1. (€/km) ]]*(1-Natasa[[#This Row],[Rabat grupa 2. (%)]])</f>
        <v>25588.009498157306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9160.1772549034758</v>
      </c>
      <c r="J540" s="6">
        <f>Grupe!$K$8</f>
        <v>0</v>
      </c>
      <c r="K540" s="7">
        <f t="shared" si="8"/>
        <v>9160.1772549034758</v>
      </c>
      <c r="L540" s="37">
        <f>Grupe!$K$9</f>
        <v>0</v>
      </c>
      <c r="M540" s="38">
        <f>Natasa[[#This Row],[Cijena s rabat 1. (€/km) ]]*(1-Natasa[[#This Row],[Rabat grupa 2. (%)]])</f>
        <v>9160.1772549034758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13168.551803104861</v>
      </c>
      <c r="J541" s="6">
        <f>Grupe!$K$8</f>
        <v>0</v>
      </c>
      <c r="K541" s="7">
        <f t="shared" si="8"/>
        <v>13168.551803104861</v>
      </c>
      <c r="L541" s="37">
        <f>Grupe!$K$9</f>
        <v>0</v>
      </c>
      <c r="M541" s="38">
        <f>Natasa[[#This Row],[Cijena s rabat 1. (€/km) ]]*(1-Natasa[[#This Row],[Rabat grupa 2. (%)]])</f>
        <v>13168.551803104861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20004.053581062668</v>
      </c>
      <c r="J542" s="6">
        <f>Grupe!$K$8</f>
        <v>0</v>
      </c>
      <c r="K542" s="7">
        <f t="shared" si="8"/>
        <v>20004.053581062668</v>
      </c>
      <c r="L542" s="37">
        <f>Grupe!$K$9</f>
        <v>0</v>
      </c>
      <c r="M542" s="38">
        <f>Natasa[[#This Row],[Cijena s rabat 1. (€/km) ]]*(1-Natasa[[#This Row],[Rabat grupa 2. (%)]])</f>
        <v>20004.053581062668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31060.950244955635</v>
      </c>
      <c r="J543" s="6">
        <f>Grupe!$K$8</f>
        <v>0</v>
      </c>
      <c r="K543" s="7">
        <f t="shared" si="8"/>
        <v>31060.950244955635</v>
      </c>
      <c r="L543" s="37">
        <f>Grupe!$K$9</f>
        <v>0</v>
      </c>
      <c r="M543" s="38">
        <f>Natasa[[#This Row],[Cijena s rabat 1. (€/km) ]]*(1-Natasa[[#This Row],[Rabat grupa 2. (%)]])</f>
        <v>31060.950244955635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416.43738545841933</v>
      </c>
      <c r="J544" s="6">
        <f>Grupe!$K$8</f>
        <v>0</v>
      </c>
      <c r="K544" s="7">
        <f t="shared" si="8"/>
        <v>416.43738545841933</v>
      </c>
      <c r="L544" s="37">
        <f>Grupe!$K$9</f>
        <v>0</v>
      </c>
      <c r="M544" s="38">
        <f>Natasa[[#This Row],[Cijena s rabat 1. (€/km) ]]*(1-Natasa[[#This Row],[Rabat grupa 2. (%)]])</f>
        <v>416.43738545841933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681.54056640746467</v>
      </c>
      <c r="J545" s="6">
        <f>Grupe!$K$8</f>
        <v>0</v>
      </c>
      <c r="K545" s="7">
        <f t="shared" si="8"/>
        <v>681.54056640746467</v>
      </c>
      <c r="L545" s="37">
        <f>Grupe!$K$9</f>
        <v>0</v>
      </c>
      <c r="M545" s="38">
        <f>Natasa[[#This Row],[Cijena s rabat 1. (€/km) ]]*(1-Natasa[[#This Row],[Rabat grupa 2. (%)]])</f>
        <v>681.54056640746467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1397.426484192943</v>
      </c>
      <c r="J546" s="6">
        <f>Grupe!$K$8</f>
        <v>0</v>
      </c>
      <c r="K546" s="7">
        <f t="shared" si="8"/>
        <v>1397.426484192943</v>
      </c>
      <c r="L546" s="37">
        <f>Grupe!$K$9</f>
        <v>0</v>
      </c>
      <c r="M546" s="38">
        <f>Natasa[[#This Row],[Cijena s rabat 1. (€/km) ]]*(1-Natasa[[#This Row],[Rabat grupa 2. (%)]])</f>
        <v>1397.426484192943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2107.3820934246205</v>
      </c>
      <c r="J547" s="6">
        <f>Grupe!$K$8</f>
        <v>0</v>
      </c>
      <c r="K547" s="7">
        <f t="shared" si="8"/>
        <v>2107.3820934246205</v>
      </c>
      <c r="L547" s="37">
        <f>Grupe!$K$9</f>
        <v>0</v>
      </c>
      <c r="M547" s="38">
        <f>Natasa[[#This Row],[Cijena s rabat 1. (€/km) ]]*(1-Natasa[[#This Row],[Rabat grupa 2. (%)]])</f>
        <v>2107.3820934246205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3397.7665103221293</v>
      </c>
      <c r="J548" s="6">
        <f>Grupe!$K$8</f>
        <v>0</v>
      </c>
      <c r="K548" s="7">
        <f t="shared" si="8"/>
        <v>3397.7665103221293</v>
      </c>
      <c r="L548" s="37">
        <f>Grupe!$K$9</f>
        <v>0</v>
      </c>
      <c r="M548" s="38">
        <f>Natasa[[#This Row],[Cijena s rabat 1. (€/km) ]]*(1-Natasa[[#This Row],[Rabat grupa 2. (%)]])</f>
        <v>3397.7665103221293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6323.8628751132956</v>
      </c>
      <c r="J549" s="6">
        <f>Grupe!$K$8</f>
        <v>0</v>
      </c>
      <c r="K549" s="7">
        <f t="shared" si="8"/>
        <v>6323.8628751132956</v>
      </c>
      <c r="L549" s="37">
        <f>Grupe!$K$9</f>
        <v>0</v>
      </c>
      <c r="M549" s="38">
        <f>Natasa[[#This Row],[Cijena s rabat 1. (€/km) ]]*(1-Natasa[[#This Row],[Rabat grupa 2. (%)]])</f>
        <v>6323.8628751132956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9869.6391515882515</v>
      </c>
      <c r="J550" s="6">
        <f>Grupe!$K$8</f>
        <v>0</v>
      </c>
      <c r="K550" s="7">
        <f t="shared" si="8"/>
        <v>9869.6391515882515</v>
      </c>
      <c r="L550" s="37">
        <f>Grupe!$K$9</f>
        <v>0</v>
      </c>
      <c r="M550" s="38">
        <f>Natasa[[#This Row],[Cijena s rabat 1. (€/km) ]]*(1-Natasa[[#This Row],[Rabat grupa 2. (%)]])</f>
        <v>9869.6391515882515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309.10816240212569</v>
      </c>
      <c r="J551" s="6">
        <f>Grupe!$K$8</f>
        <v>0</v>
      </c>
      <c r="K551" s="7">
        <f t="shared" si="8"/>
        <v>309.10816240212569</v>
      </c>
      <c r="L551" s="37">
        <f>Grupe!$K$9</f>
        <v>0</v>
      </c>
      <c r="M551" s="38">
        <f>Natasa[[#This Row],[Cijena s rabat 1. (€/km) ]]*(1-Natasa[[#This Row],[Rabat grupa 2. (%)]])</f>
        <v>309.10816240212569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456.14919798924814</v>
      </c>
      <c r="J552" s="6">
        <f>Grupe!$K$8</f>
        <v>0</v>
      </c>
      <c r="K552" s="7">
        <f t="shared" si="8"/>
        <v>456.14919798924814</v>
      </c>
      <c r="L552" s="37">
        <f>Grupe!$K$9</f>
        <v>0</v>
      </c>
      <c r="M552" s="38">
        <f>Natasa[[#This Row],[Cijena s rabat 1. (€/km) ]]*(1-Natasa[[#This Row],[Rabat grupa 2. (%)]])</f>
        <v>456.14919798924814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703.00641101872338</v>
      </c>
      <c r="J553" s="6">
        <f>Grupe!$K$8</f>
        <v>0</v>
      </c>
      <c r="K553" s="7">
        <f t="shared" si="8"/>
        <v>703.00641101872338</v>
      </c>
      <c r="L553" s="37">
        <f>Grupe!$K$9</f>
        <v>0</v>
      </c>
      <c r="M553" s="38">
        <f>Natasa[[#This Row],[Cijena s rabat 1. (€/km) ]]*(1-Natasa[[#This Row],[Rabat grupa 2. (%)]])</f>
        <v>703.00641101872338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785.64991277206946</v>
      </c>
      <c r="J554" s="6">
        <f>Grupe!$K$8</f>
        <v>0</v>
      </c>
      <c r="K554" s="7">
        <f t="shared" si="8"/>
        <v>785.64991277206946</v>
      </c>
      <c r="L554" s="37">
        <f>Grupe!$K$9</f>
        <v>0</v>
      </c>
      <c r="M554" s="38">
        <f>Natasa[[#This Row],[Cijena s rabat 1. (€/km) ]]*(1-Natasa[[#This Row],[Rabat grupa 2. (%)]])</f>
        <v>785.64991277206946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1058.2661393350556</v>
      </c>
      <c r="J555" s="6">
        <f>Grupe!$K$8</f>
        <v>0</v>
      </c>
      <c r="K555" s="7">
        <f t="shared" si="8"/>
        <v>1058.2661393350556</v>
      </c>
      <c r="L555" s="37">
        <f>Grupe!$K$9</f>
        <v>0</v>
      </c>
      <c r="M555" s="38">
        <f>Natasa[[#This Row],[Cijena s rabat 1. (€/km) ]]*(1-Natasa[[#This Row],[Rabat grupa 2. (%)]])</f>
        <v>1058.2661393350556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1228.9196039945627</v>
      </c>
      <c r="J556" s="6">
        <f>Grupe!$K$8</f>
        <v>0</v>
      </c>
      <c r="K556" s="7">
        <f t="shared" si="8"/>
        <v>1228.9196039945627</v>
      </c>
      <c r="L556" s="37">
        <f>Grupe!$K$9</f>
        <v>0</v>
      </c>
      <c r="M556" s="38">
        <f>Natasa[[#This Row],[Cijena s rabat 1. (€/km) ]]*(1-Natasa[[#This Row],[Rabat grupa 2. (%)]])</f>
        <v>1228.9196039945627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1942.6589373189154</v>
      </c>
      <c r="J557" s="6">
        <f>Grupe!$K$8</f>
        <v>0</v>
      </c>
      <c r="K557" s="7">
        <f t="shared" si="8"/>
        <v>1942.6589373189154</v>
      </c>
      <c r="L557" s="37">
        <f>Grupe!$K$9</f>
        <v>0</v>
      </c>
      <c r="M557" s="38">
        <f>Natasa[[#This Row],[Cijena s rabat 1. (€/km) ]]*(1-Natasa[[#This Row],[Rabat grupa 2. (%)]])</f>
        <v>1942.6589373189154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3635.2407849166671</v>
      </c>
      <c r="J558" s="6">
        <f>Grupe!$K$8</f>
        <v>0</v>
      </c>
      <c r="K558" s="7">
        <f t="shared" si="8"/>
        <v>3635.2407849166671</v>
      </c>
      <c r="L558" s="37">
        <f>Grupe!$K$9</f>
        <v>0</v>
      </c>
      <c r="M558" s="38">
        <f>Natasa[[#This Row],[Cijena s rabat 1. (€/km) ]]*(1-Natasa[[#This Row],[Rabat grupa 2. (%)]])</f>
        <v>3635.2407849166671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5801.1445061926734</v>
      </c>
      <c r="J559" s="6">
        <f>Grupe!$K$8</f>
        <v>0</v>
      </c>
      <c r="K559" s="7">
        <f t="shared" si="8"/>
        <v>5801.1445061926734</v>
      </c>
      <c r="L559" s="37">
        <f>Grupe!$K$9</f>
        <v>0</v>
      </c>
      <c r="M559" s="38">
        <f>Natasa[[#This Row],[Cijena s rabat 1. (€/km) ]]*(1-Natasa[[#This Row],[Rabat grupa 2. (%)]])</f>
        <v>5801.1445061926734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8879.3466234471762</v>
      </c>
      <c r="J560" s="6">
        <f>Grupe!$K$8</f>
        <v>0</v>
      </c>
      <c r="K560" s="7">
        <f t="shared" si="8"/>
        <v>8879.3466234471762</v>
      </c>
      <c r="L560" s="37">
        <f>Grupe!$K$9</f>
        <v>0</v>
      </c>
      <c r="M560" s="38">
        <f>Natasa[[#This Row],[Cijena s rabat 1. (€/km) ]]*(1-Natasa[[#This Row],[Rabat grupa 2. (%)]])</f>
        <v>8879.3466234471762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17661.023653913126</v>
      </c>
      <c r="J561" s="6">
        <f>Grupe!$K$8</f>
        <v>0</v>
      </c>
      <c r="K561" s="7">
        <f t="shared" si="8"/>
        <v>17661.023653913126</v>
      </c>
      <c r="L561" s="37">
        <f>Grupe!$K$9</f>
        <v>0</v>
      </c>
      <c r="M561" s="38">
        <f>Natasa[[#This Row],[Cijena s rabat 1. (€/km) ]]*(1-Natasa[[#This Row],[Rabat grupa 2. (%)]])</f>
        <v>17661.023653913126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436.8299378391153</v>
      </c>
      <c r="J562" s="6">
        <f>Grupe!$K$8</f>
        <v>0</v>
      </c>
      <c r="K562" s="7">
        <f t="shared" si="8"/>
        <v>436.8299378391153</v>
      </c>
      <c r="L562" s="37">
        <f>Grupe!$K$9</f>
        <v>0</v>
      </c>
      <c r="M562" s="38">
        <f>Natasa[[#This Row],[Cijena s rabat 1. (€/km) ]]*(1-Natasa[[#This Row],[Rabat grupa 2. (%)]])</f>
        <v>436.8299378391153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653.63496841282847</v>
      </c>
      <c r="J563" s="6">
        <f>Grupe!$K$8</f>
        <v>0</v>
      </c>
      <c r="K563" s="7">
        <f t="shared" si="8"/>
        <v>653.63496841282847</v>
      </c>
      <c r="L563" s="37">
        <f>Grupe!$K$9</f>
        <v>0</v>
      </c>
      <c r="M563" s="38">
        <f>Natasa[[#This Row],[Cijena s rabat 1. (€/km) ]]*(1-Natasa[[#This Row],[Rabat grupa 2. (%)]])</f>
        <v>653.63496841282847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1045.3866325683002</v>
      </c>
      <c r="J564" s="6">
        <f>Grupe!$K$8</f>
        <v>0</v>
      </c>
      <c r="K564" s="7">
        <f t="shared" si="8"/>
        <v>1045.3866325683002</v>
      </c>
      <c r="L564" s="37">
        <f>Grupe!$K$9</f>
        <v>0</v>
      </c>
      <c r="M564" s="38">
        <f>Natasa[[#This Row],[Cijena s rabat 1. (€/km) ]]*(1-Natasa[[#This Row],[Rabat grupa 2. (%)]])</f>
        <v>1045.3866325683002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1300.8301834422791</v>
      </c>
      <c r="J565" s="6">
        <f>Grupe!$K$8</f>
        <v>0</v>
      </c>
      <c r="K565" s="7">
        <f t="shared" si="8"/>
        <v>1300.8301834422791</v>
      </c>
      <c r="L565" s="37">
        <f>Grupe!$K$9</f>
        <v>0</v>
      </c>
      <c r="M565" s="38">
        <f>Natasa[[#This Row],[Cijena s rabat 1. (€/km) ]]*(1-Natasa[[#This Row],[Rabat grupa 2. (%)]])</f>
        <v>1300.8301834422791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1774.1520571205342</v>
      </c>
      <c r="J566" s="6">
        <f>Grupe!$K$8</f>
        <v>0</v>
      </c>
      <c r="K566" s="7">
        <f t="shared" si="8"/>
        <v>1774.1520571205342</v>
      </c>
      <c r="L566" s="37">
        <f>Grupe!$K$9</f>
        <v>0</v>
      </c>
      <c r="M566" s="38">
        <f>Natasa[[#This Row],[Cijena s rabat 1. (€/km) ]]*(1-Natasa[[#This Row],[Rabat grupa 2. (%)]])</f>
        <v>1774.1520571205342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2083.26021952266</v>
      </c>
      <c r="J567" s="6">
        <f>Grupe!$K$8</f>
        <v>0</v>
      </c>
      <c r="K567" s="7">
        <f t="shared" si="8"/>
        <v>2083.26021952266</v>
      </c>
      <c r="L567" s="37">
        <f>Grupe!$K$9</f>
        <v>0</v>
      </c>
      <c r="M567" s="38">
        <f>Natasa[[#This Row],[Cijena s rabat 1. (€/km) ]]*(1-Natasa[[#This Row],[Rabat grupa 2. (%)]])</f>
        <v>2083.26021952266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3335.7922525896074</v>
      </c>
      <c r="J568" s="6">
        <f>Grupe!$K$8</f>
        <v>0</v>
      </c>
      <c r="K568" s="7">
        <f t="shared" si="8"/>
        <v>3335.7922525896074</v>
      </c>
      <c r="L568" s="37">
        <f>Grupe!$K$9</f>
        <v>0</v>
      </c>
      <c r="M568" s="38">
        <f>Natasa[[#This Row],[Cijena s rabat 1. (€/km) ]]*(1-Natasa[[#This Row],[Rabat grupa 2. (%)]])</f>
        <v>3335.7922525896074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6316.3247768628817</v>
      </c>
      <c r="J569" s="6">
        <f>Grupe!$K$8</f>
        <v>0</v>
      </c>
      <c r="K569" s="7">
        <f t="shared" si="8"/>
        <v>6316.3247768628817</v>
      </c>
      <c r="L569" s="37">
        <f>Grupe!$K$9</f>
        <v>0</v>
      </c>
      <c r="M569" s="38">
        <f>Natasa[[#This Row],[Cijena s rabat 1. (€/km) ]]*(1-Natasa[[#This Row],[Rabat grupa 2. (%)]])</f>
        <v>6316.3247768628817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9706.8549332111961</v>
      </c>
      <c r="J570" s="6">
        <f>Grupe!$K$8</f>
        <v>0</v>
      </c>
      <c r="K570" s="7">
        <f t="shared" si="8"/>
        <v>9706.8549332111961</v>
      </c>
      <c r="L570" s="37">
        <f>Grupe!$K$9</f>
        <v>0</v>
      </c>
      <c r="M570" s="38">
        <f>Natasa[[#This Row],[Cijena s rabat 1. (€/km) ]]*(1-Natasa[[#This Row],[Rabat grupa 2. (%)]])</f>
        <v>9706.8549332111961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15356.345877053454</v>
      </c>
      <c r="J571" s="6">
        <f>Grupe!$K$8</f>
        <v>0</v>
      </c>
      <c r="K571" s="7">
        <f t="shared" si="8"/>
        <v>15356.345877053454</v>
      </c>
      <c r="L571" s="37">
        <f>Grupe!$K$9</f>
        <v>0</v>
      </c>
      <c r="M571" s="38">
        <f>Natasa[[#This Row],[Cijena s rabat 1. (€/km) ]]*(1-Natasa[[#This Row],[Rabat grupa 2. (%)]])</f>
        <v>15356.345877053454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32469.215177837559</v>
      </c>
      <c r="J572" s="6">
        <f>Grupe!$K$8</f>
        <v>0</v>
      </c>
      <c r="K572" s="7">
        <f t="shared" si="8"/>
        <v>32469.215177837559</v>
      </c>
      <c r="L572" s="37">
        <f>Grupe!$K$9</f>
        <v>0</v>
      </c>
      <c r="M572" s="38">
        <f>Natasa[[#This Row],[Cijena s rabat 1. (€/km) ]]*(1-Natasa[[#This Row],[Rabat grupa 2. (%)]])</f>
        <v>32469.215177837559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775.53793998782419</v>
      </c>
      <c r="J573" s="6">
        <f>Grupe!$K$8</f>
        <v>0</v>
      </c>
      <c r="K573" s="7">
        <f t="shared" si="8"/>
        <v>775.53793998782419</v>
      </c>
      <c r="L573" s="37">
        <f>Grupe!$K$9</f>
        <v>0</v>
      </c>
      <c r="M573" s="38">
        <f>Natasa[[#This Row],[Cijena s rabat 1. (€/km) ]]*(1-Natasa[[#This Row],[Rabat grupa 2. (%)]])</f>
        <v>775.53793998782419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1533.1382677582424</v>
      </c>
      <c r="J574" s="6">
        <f>Grupe!$K$8</f>
        <v>0</v>
      </c>
      <c r="K574" s="7">
        <f t="shared" si="8"/>
        <v>1533.1382677582424</v>
      </c>
      <c r="L574" s="37">
        <f>Grupe!$K$9</f>
        <v>0</v>
      </c>
      <c r="M574" s="38">
        <f>Natasa[[#This Row],[Cijena s rabat 1. (€/km) ]]*(1-Natasa[[#This Row],[Rabat grupa 2. (%)]])</f>
        <v>1533.1382677582424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2511.2657104367636</v>
      </c>
      <c r="J575" s="6">
        <f>Grupe!$K$8</f>
        <v>0</v>
      </c>
      <c r="K575" s="7">
        <f t="shared" si="8"/>
        <v>2511.2657104367636</v>
      </c>
      <c r="L575" s="37">
        <f>Grupe!$K$9</f>
        <v>0</v>
      </c>
      <c r="M575" s="38">
        <f>Natasa[[#This Row],[Cijena s rabat 1. (€/km) ]]*(1-Natasa[[#This Row],[Rabat grupa 2. (%)]])</f>
        <v>2511.2657104367636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4917.0160548887889</v>
      </c>
      <c r="J576" s="6">
        <f>Grupe!$K$8</f>
        <v>0</v>
      </c>
      <c r="K576" s="7">
        <f t="shared" si="8"/>
        <v>4917.0160548887889</v>
      </c>
      <c r="L576" s="37">
        <f>Grupe!$K$9</f>
        <v>0</v>
      </c>
      <c r="M576" s="38">
        <f>Natasa[[#This Row],[Cijena s rabat 1. (€/km) ]]*(1-Natasa[[#This Row],[Rabat grupa 2. (%)]])</f>
        <v>4917.0160548887889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9090.1487795851754</v>
      </c>
      <c r="J577" s="6">
        <f>Grupe!$K$8</f>
        <v>0</v>
      </c>
      <c r="K577" s="7">
        <f t="shared" si="8"/>
        <v>9090.1487795851754</v>
      </c>
      <c r="L577" s="37">
        <f>Grupe!$K$9</f>
        <v>0</v>
      </c>
      <c r="M577" s="38">
        <f>Natasa[[#This Row],[Cijena s rabat 1. (€/km) ]]*(1-Natasa[[#This Row],[Rabat grupa 2. (%)]])</f>
        <v>9090.1487795851754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10767.843098742509</v>
      </c>
      <c r="J578" s="6">
        <f>Grupe!$K$8</f>
        <v>0</v>
      </c>
      <c r="K578" s="7">
        <f t="shared" ref="K578:K641" si="9">I578*(1-J578)</f>
        <v>10767.843098742509</v>
      </c>
      <c r="L578" s="37">
        <f>Grupe!$K$9</f>
        <v>0</v>
      </c>
      <c r="M578" s="38">
        <f>Natasa[[#This Row],[Cijena s rabat 1. (€/km) ]]*(1-Natasa[[#This Row],[Rabat grupa 2. (%)]])</f>
        <v>10767.843098742509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26363.01419128678</v>
      </c>
      <c r="J579" s="6">
        <f>Grupe!$K$8</f>
        <v>0</v>
      </c>
      <c r="K579" s="7">
        <f t="shared" si="9"/>
        <v>26363.01419128678</v>
      </c>
      <c r="L579" s="37">
        <f>Grupe!$K$9</f>
        <v>0</v>
      </c>
      <c r="M579" s="38">
        <f>Natasa[[#This Row],[Cijena s rabat 1. (€/km) ]]*(1-Natasa[[#This Row],[Rabat grupa 2. (%)]])</f>
        <v>26363.01419128678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1218.7024771237232</v>
      </c>
      <c r="J580" s="6">
        <f>Grupe!$K$8</f>
        <v>0</v>
      </c>
      <c r="K580" s="7">
        <f t="shared" si="9"/>
        <v>1218.7024771237232</v>
      </c>
      <c r="L580" s="37">
        <f>Grupe!$K$9</f>
        <v>0</v>
      </c>
      <c r="M580" s="38">
        <f>Natasa[[#This Row],[Cijena s rabat 1. (€/km) ]]*(1-Natasa[[#This Row],[Rabat grupa 2. (%)]])</f>
        <v>1218.7024771237232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2577.740391007148</v>
      </c>
      <c r="J581" s="6">
        <f>Grupe!$K$8</f>
        <v>0</v>
      </c>
      <c r="K581" s="7">
        <f t="shared" si="9"/>
        <v>2577.740391007148</v>
      </c>
      <c r="L581" s="37">
        <f>Grupe!$K$9</f>
        <v>0</v>
      </c>
      <c r="M581" s="38">
        <f>Natasa[[#This Row],[Cijena s rabat 1. (€/km) ]]*(1-Natasa[[#This Row],[Rabat grupa 2. (%)]])</f>
        <v>2577.740391007148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3916.7303853534731</v>
      </c>
      <c r="J582" s="6">
        <f>Grupe!$K$8</f>
        <v>0</v>
      </c>
      <c r="K582" s="7">
        <f t="shared" si="9"/>
        <v>3916.7303853534731</v>
      </c>
      <c r="L582" s="37">
        <f>Grupe!$K$9</f>
        <v>0</v>
      </c>
      <c r="M582" s="38">
        <f>Natasa[[#This Row],[Cijena s rabat 1. (€/km) ]]*(1-Natasa[[#This Row],[Rabat grupa 2. (%)]])</f>
        <v>3916.7303853534731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6662.7559336461909</v>
      </c>
      <c r="J583" s="6">
        <f>Grupe!$K$8</f>
        <v>0</v>
      </c>
      <c r="K583" s="7">
        <f t="shared" si="9"/>
        <v>6662.7559336461909</v>
      </c>
      <c r="L583" s="37">
        <f>Grupe!$K$9</f>
        <v>0</v>
      </c>
      <c r="M583" s="38">
        <f>Natasa[[#This Row],[Cijena s rabat 1. (€/km) ]]*(1-Natasa[[#This Row],[Rabat grupa 2. (%)]])</f>
        <v>6662.7559336461909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9789.0576505581212</v>
      </c>
      <c r="J584" s="6">
        <f>Grupe!$K$8</f>
        <v>0</v>
      </c>
      <c r="K584" s="7">
        <f t="shared" si="9"/>
        <v>9789.0576505581212</v>
      </c>
      <c r="L584" s="37">
        <f>Grupe!$K$9</f>
        <v>0</v>
      </c>
      <c r="M584" s="38">
        <f>Natasa[[#This Row],[Cijena s rabat 1. (€/km) ]]*(1-Natasa[[#This Row],[Rabat grupa 2. (%)]])</f>
        <v>9789.0576505581212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15743.252918876591</v>
      </c>
      <c r="J585" s="6">
        <f>Grupe!$K$8</f>
        <v>0</v>
      </c>
      <c r="K585" s="7">
        <f t="shared" si="9"/>
        <v>15743.252918876591</v>
      </c>
      <c r="L585" s="37">
        <f>Grupe!$K$9</f>
        <v>0</v>
      </c>
      <c r="M585" s="38">
        <f>Natasa[[#This Row],[Cijena s rabat 1. (€/km) ]]*(1-Natasa[[#This Row],[Rabat grupa 2. (%)]])</f>
        <v>15743.252918876591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281.36720406020879</v>
      </c>
      <c r="J586" s="6">
        <f>Grupe!$K$8</f>
        <v>0</v>
      </c>
      <c r="K586" s="7">
        <f t="shared" si="9"/>
        <v>281.36720406020879</v>
      </c>
      <c r="L586" s="37">
        <f>Grupe!$K$9</f>
        <v>0</v>
      </c>
      <c r="M586" s="38">
        <f>Natasa[[#This Row],[Cijena s rabat 1. (€/km) ]]*(1-Natasa[[#This Row],[Rabat grupa 2. (%)]])</f>
        <v>281.36720406020879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395.40618449370254</v>
      </c>
      <c r="J587" s="6">
        <f>Grupe!$K$8</f>
        <v>0</v>
      </c>
      <c r="K587" s="7">
        <f t="shared" si="9"/>
        <v>395.40618449370254</v>
      </c>
      <c r="L587" s="37">
        <f>Grupe!$K$9</f>
        <v>0</v>
      </c>
      <c r="M587" s="38">
        <f>Natasa[[#This Row],[Cijena s rabat 1. (€/km) ]]*(1-Natasa[[#This Row],[Rabat grupa 2. (%)]])</f>
        <v>395.40618449370254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496.65574656082322</v>
      </c>
      <c r="J588" s="6">
        <f>Grupe!$K$8</f>
        <v>0</v>
      </c>
      <c r="K588" s="7">
        <f t="shared" si="9"/>
        <v>496.65574656082322</v>
      </c>
      <c r="L588" s="37">
        <f>Grupe!$K$9</f>
        <v>0</v>
      </c>
      <c r="M588" s="38">
        <f>Natasa[[#This Row],[Cijena s rabat 1. (€/km) ]]*(1-Natasa[[#This Row],[Rabat grupa 2. (%)]])</f>
        <v>496.65574656082322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598.97109349180789</v>
      </c>
      <c r="J589" s="6">
        <f>Grupe!$K$8</f>
        <v>0</v>
      </c>
      <c r="K589" s="7">
        <f t="shared" si="9"/>
        <v>598.97109349180789</v>
      </c>
      <c r="L589" s="37">
        <f>Grupe!$K$9</f>
        <v>0</v>
      </c>
      <c r="M589" s="38">
        <f>Natasa[[#This Row],[Cijena s rabat 1. (€/km) ]]*(1-Natasa[[#This Row],[Rabat grupa 2. (%)]])</f>
        <v>598.97109349180789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698.0890858311999</v>
      </c>
      <c r="J590" s="6">
        <f>Grupe!$K$8</f>
        <v>0</v>
      </c>
      <c r="K590" s="7">
        <f t="shared" si="9"/>
        <v>698.0890858311999</v>
      </c>
      <c r="L590" s="37">
        <f>Grupe!$K$9</f>
        <v>0</v>
      </c>
      <c r="M590" s="38">
        <f>Natasa[[#This Row],[Cijena s rabat 1. (€/km) ]]*(1-Natasa[[#This Row],[Rabat grupa 2. (%)]])</f>
        <v>698.0890858311999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1118.0083221937841</v>
      </c>
      <c r="J591" s="6">
        <f>Grupe!$K$8</f>
        <v>0</v>
      </c>
      <c r="K591" s="7">
        <f t="shared" si="9"/>
        <v>1118.0083221937841</v>
      </c>
      <c r="L591" s="37">
        <f>Grupe!$K$9</f>
        <v>0</v>
      </c>
      <c r="M591" s="38">
        <f>Natasa[[#This Row],[Cijena s rabat 1. (€/km) ]]*(1-Natasa[[#This Row],[Rabat grupa 2. (%)]])</f>
        <v>1118.0083221937841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2022.1496651172763</v>
      </c>
      <c r="J592" s="6">
        <f>Grupe!$K$8</f>
        <v>0</v>
      </c>
      <c r="K592" s="7">
        <f t="shared" si="9"/>
        <v>2022.1496651172763</v>
      </c>
      <c r="L592" s="37">
        <f>Grupe!$K$9</f>
        <v>0</v>
      </c>
      <c r="M592" s="38">
        <f>Natasa[[#This Row],[Cijena s rabat 1. (€/km) ]]*(1-Natasa[[#This Row],[Rabat grupa 2. (%)]])</f>
        <v>2022.1496651172763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2992.2023684312921</v>
      </c>
      <c r="J593" s="6">
        <f>Grupe!$K$8</f>
        <v>0</v>
      </c>
      <c r="K593" s="7">
        <f t="shared" si="9"/>
        <v>2992.2023684312921</v>
      </c>
      <c r="L593" s="37">
        <f>Grupe!$K$9</f>
        <v>0</v>
      </c>
      <c r="M593" s="38">
        <f>Natasa[[#This Row],[Cijena s rabat 1. (€/km) ]]*(1-Natasa[[#This Row],[Rabat grupa 2. (%)]])</f>
        <v>2992.2023684312921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867.90246354427268</v>
      </c>
      <c r="J594" s="6">
        <f>Grupe!$K$8</f>
        <v>0</v>
      </c>
      <c r="K594" s="7">
        <f t="shared" si="9"/>
        <v>867.90246354427268</v>
      </c>
      <c r="L594" s="37">
        <f>Grupe!$K$9</f>
        <v>0</v>
      </c>
      <c r="M594" s="38">
        <f>Natasa[[#This Row],[Cijena s rabat 1. (€/km) ]]*(1-Natasa[[#This Row],[Rabat grupa 2. (%)]])</f>
        <v>867.90246354427268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948.23587868369918</v>
      </c>
      <c r="J595" s="6">
        <f>Grupe!$K$8</f>
        <v>0</v>
      </c>
      <c r="K595" s="7">
        <f t="shared" si="9"/>
        <v>948.23587868369918</v>
      </c>
      <c r="L595" s="37">
        <f>Grupe!$K$9</f>
        <v>0</v>
      </c>
      <c r="M595" s="38">
        <f>Natasa[[#This Row],[Cijena s rabat 1. (€/km) ]]*(1-Natasa[[#This Row],[Rabat grupa 2. (%)]])</f>
        <v>948.23587868369918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1289.951282841922</v>
      </c>
      <c r="J596" s="6">
        <f>Grupe!$K$8</f>
        <v>0</v>
      </c>
      <c r="K596" s="7">
        <f t="shared" si="9"/>
        <v>1289.951282841922</v>
      </c>
      <c r="L596" s="37">
        <f>Grupe!$K$9</f>
        <v>0</v>
      </c>
      <c r="M596" s="38">
        <f>Natasa[[#This Row],[Cijena s rabat 1. (€/km) ]]*(1-Natasa[[#This Row],[Rabat grupa 2. (%)]])</f>
        <v>1289.951282841922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1478.4449814595162</v>
      </c>
      <c r="J597" s="6">
        <f>Grupe!$K$8</f>
        <v>0</v>
      </c>
      <c r="K597" s="7">
        <f t="shared" si="9"/>
        <v>1478.4449814595162</v>
      </c>
      <c r="L597" s="37">
        <f>Grupe!$K$9</f>
        <v>0</v>
      </c>
      <c r="M597" s="38">
        <f>Natasa[[#This Row],[Cijena s rabat 1. (€/km) ]]*(1-Natasa[[#This Row],[Rabat grupa 2. (%)]])</f>
        <v>1478.4449814595162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274.9724948770222</v>
      </c>
      <c r="J598" s="6">
        <f>Grupe!$K$8</f>
        <v>0</v>
      </c>
      <c r="K598" s="7">
        <f t="shared" si="9"/>
        <v>274.9724948770222</v>
      </c>
      <c r="L598" s="37">
        <f>Grupe!$K$9</f>
        <v>0</v>
      </c>
      <c r="M598" s="38">
        <f>Natasa[[#This Row],[Cijena s rabat 1. (€/km) ]]*(1-Natasa[[#This Row],[Rabat grupa 2. (%)]])</f>
        <v>274.9724948770222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2061.2279267138024</v>
      </c>
      <c r="J599" s="6">
        <f>Grupe!$K$8</f>
        <v>0</v>
      </c>
      <c r="K599" s="7">
        <f t="shared" si="9"/>
        <v>2061.2279267138024</v>
      </c>
      <c r="L599" s="37">
        <f>Grupe!$K$9</f>
        <v>0</v>
      </c>
      <c r="M599" s="38">
        <f>Natasa[[#This Row],[Cijena s rabat 1. (€/km) ]]*(1-Natasa[[#This Row],[Rabat grupa 2. (%)]])</f>
        <v>2061.2279267138024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755.64146847987888</v>
      </c>
      <c r="J600" s="6">
        <f>Grupe!$K$8</f>
        <v>0</v>
      </c>
      <c r="K600" s="7">
        <f t="shared" si="9"/>
        <v>755.64146847987888</v>
      </c>
      <c r="L600" s="37">
        <f>Grupe!$K$9</f>
        <v>0</v>
      </c>
      <c r="M600" s="38">
        <f>Natasa[[#This Row],[Cijena s rabat 1. (€/km) ]]*(1-Natasa[[#This Row],[Rabat grupa 2. (%)]])</f>
        <v>755.64146847987888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523.30036815743381</v>
      </c>
      <c r="J601" s="6">
        <f>Grupe!$K$8</f>
        <v>0</v>
      </c>
      <c r="K601" s="7">
        <f t="shared" si="9"/>
        <v>523.30036815743381</v>
      </c>
      <c r="L601" s="37">
        <f>Grupe!$K$9</f>
        <v>0</v>
      </c>
      <c r="M601" s="38">
        <f>Natasa[[#This Row],[Cijena s rabat 1. (€/km) ]]*(1-Natasa[[#This Row],[Rabat grupa 2. (%)]])</f>
        <v>523.30036815743381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2993.7896825951761</v>
      </c>
      <c r="J602" s="6">
        <f>Grupe!$K$8</f>
        <v>0</v>
      </c>
      <c r="K602" s="7">
        <f t="shared" si="9"/>
        <v>2993.7896825951761</v>
      </c>
      <c r="L602" s="37">
        <f>Grupe!$K$9</f>
        <v>0</v>
      </c>
      <c r="M602" s="38">
        <f>Natasa[[#This Row],[Cijena s rabat 1. (€/km) ]]*(1-Natasa[[#This Row],[Rabat grupa 2. (%)]])</f>
        <v>2993.7896825951761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5023.3912421162349</v>
      </c>
      <c r="J603" s="6">
        <f>Grupe!$K$8</f>
        <v>0</v>
      </c>
      <c r="K603" s="7">
        <f t="shared" si="9"/>
        <v>5023.3912421162349</v>
      </c>
      <c r="L603" s="37">
        <f>Grupe!$K$9</f>
        <v>0</v>
      </c>
      <c r="M603" s="38">
        <f>Natasa[[#This Row],[Cijena s rabat 1. (€/km) ]]*(1-Natasa[[#This Row],[Rabat grupa 2. (%)]])</f>
        <v>5023.3912421162349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726.10651757069991</v>
      </c>
      <c r="J604" s="6">
        <f>Grupe!$K$8</f>
        <v>0</v>
      </c>
      <c r="K604" s="7">
        <f t="shared" si="9"/>
        <v>726.10651757069991</v>
      </c>
      <c r="L604" s="37">
        <f>Grupe!$K$9</f>
        <v>0</v>
      </c>
      <c r="M604" s="38">
        <f>Natasa[[#This Row],[Cijena s rabat 1. (€/km) ]]*(1-Natasa[[#This Row],[Rabat grupa 2. (%)]])</f>
        <v>726.10651757069991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712.90651506071742</v>
      </c>
      <c r="J605" s="6">
        <f>Grupe!$K$8</f>
        <v>0</v>
      </c>
      <c r="K605" s="7">
        <f t="shared" si="9"/>
        <v>712.90651506071742</v>
      </c>
      <c r="L605" s="37">
        <f>Grupe!$K$9</f>
        <v>0</v>
      </c>
      <c r="M605" s="38">
        <f>Natasa[[#This Row],[Cijena s rabat 1. (€/km) ]]*(1-Natasa[[#This Row],[Rabat grupa 2. (%)]])</f>
        <v>712.90651506071742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269.64357055770006</v>
      </c>
      <c r="J606" s="6">
        <f>Grupe!$K$8</f>
        <v>0</v>
      </c>
      <c r="K606" s="7">
        <f t="shared" si="9"/>
        <v>269.64357055770006</v>
      </c>
      <c r="L606" s="37">
        <f>Grupe!$K$9</f>
        <v>0</v>
      </c>
      <c r="M606" s="38">
        <f>Natasa[[#This Row],[Cijena s rabat 1. (€/km) ]]*(1-Natasa[[#This Row],[Rabat grupa 2. (%)]])</f>
        <v>269.64357055770006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435.90600932055082</v>
      </c>
      <c r="J607" s="6">
        <f>Grupe!$K$8</f>
        <v>0</v>
      </c>
      <c r="K607" s="7">
        <f t="shared" si="9"/>
        <v>435.90600932055082</v>
      </c>
      <c r="L607" s="37">
        <f>Grupe!$K$9</f>
        <v>0</v>
      </c>
      <c r="M607" s="38">
        <f>Natasa[[#This Row],[Cijena s rabat 1. (€/km) ]]*(1-Natasa[[#This Row],[Rabat grupa 2. (%)]])</f>
        <v>435.90600932055082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566.99754757587539</v>
      </c>
      <c r="J608" s="6">
        <f>Grupe!$K$8</f>
        <v>0</v>
      </c>
      <c r="K608" s="7">
        <f t="shared" si="9"/>
        <v>566.99754757587539</v>
      </c>
      <c r="L608" s="37">
        <f>Grupe!$K$9</f>
        <v>0</v>
      </c>
      <c r="M608" s="38">
        <f>Natasa[[#This Row],[Cijena s rabat 1. (€/km) ]]*(1-Natasa[[#This Row],[Rabat grupa 2. (%)]])</f>
        <v>566.99754757587539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951.74588343093353</v>
      </c>
      <c r="J609" s="6">
        <f>Grupe!$K$8</f>
        <v>0</v>
      </c>
      <c r="K609" s="7">
        <f t="shared" si="9"/>
        <v>951.74588343093353</v>
      </c>
      <c r="L609" s="37">
        <f>Grupe!$K$9</f>
        <v>0</v>
      </c>
      <c r="M609" s="38">
        <f>Natasa[[#This Row],[Cijena s rabat 1. (€/km) ]]*(1-Natasa[[#This Row],[Rabat grupa 2. (%)]])</f>
        <v>951.74588343093353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1837.4131053022729</v>
      </c>
      <c r="J610" s="6">
        <f>Grupe!$K$8</f>
        <v>0</v>
      </c>
      <c r="K610" s="7">
        <f t="shared" si="9"/>
        <v>1837.4131053022729</v>
      </c>
      <c r="L610" s="37">
        <f>Grupe!$K$9</f>
        <v>0</v>
      </c>
      <c r="M610" s="38">
        <f>Natasa[[#This Row],[Cijena s rabat 1. (€/km) ]]*(1-Natasa[[#This Row],[Rabat grupa 2. (%)]])</f>
        <v>1837.4131053022729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660.76588804756216</v>
      </c>
      <c r="J611" s="6">
        <f>Grupe!$K$8</f>
        <v>0</v>
      </c>
      <c r="K611" s="7">
        <f t="shared" si="9"/>
        <v>660.76588804756216</v>
      </c>
      <c r="L611" s="37">
        <f>Grupe!$K$9</f>
        <v>0</v>
      </c>
      <c r="M611" s="38">
        <f>Natasa[[#This Row],[Cijena s rabat 1. (€/km) ]]*(1-Natasa[[#This Row],[Rabat grupa 2. (%)]])</f>
        <v>660.76588804756216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1117.1818860709959</v>
      </c>
      <c r="J612" s="6">
        <f>Grupe!$K$8</f>
        <v>0</v>
      </c>
      <c r="K612" s="7">
        <f t="shared" si="9"/>
        <v>1117.1818860709959</v>
      </c>
      <c r="L612" s="37">
        <f>Grupe!$K$9</f>
        <v>0</v>
      </c>
      <c r="M612" s="38">
        <f>Natasa[[#This Row],[Cijena s rabat 1. (€/km) ]]*(1-Natasa[[#This Row],[Rabat grupa 2. (%)]])</f>
        <v>1117.1818860709959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1989.0124390721796</v>
      </c>
      <c r="J613" s="6">
        <f>Grupe!$K$8</f>
        <v>0</v>
      </c>
      <c r="K613" s="7">
        <f t="shared" si="9"/>
        <v>1989.0124390721796</v>
      </c>
      <c r="L613" s="37">
        <f>Grupe!$K$9</f>
        <v>0</v>
      </c>
      <c r="M613" s="38">
        <f>Natasa[[#This Row],[Cijena s rabat 1. (€/km) ]]*(1-Natasa[[#This Row],[Rabat grupa 2. (%)]])</f>
        <v>1989.0124390721796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273.38475035202083</v>
      </c>
      <c r="J614" s="6">
        <f>Grupe!$K$8</f>
        <v>0</v>
      </c>
      <c r="K614" s="7">
        <f t="shared" si="9"/>
        <v>273.38475035202083</v>
      </c>
      <c r="L614" s="37">
        <f>Grupe!$K$9</f>
        <v>0</v>
      </c>
      <c r="M614" s="38">
        <f>Natasa[[#This Row],[Cijena s rabat 1. (€/km) ]]*(1-Natasa[[#This Row],[Rabat grupa 2. (%)]])</f>
        <v>273.38475035202083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440.13594604516754</v>
      </c>
      <c r="J616" s="6">
        <f>Grupe!$K$8</f>
        <v>0</v>
      </c>
      <c r="K616" s="7">
        <f t="shared" si="9"/>
        <v>440.13594604516754</v>
      </c>
      <c r="L616" s="37">
        <f>Grupe!$K$9</f>
        <v>0</v>
      </c>
      <c r="M616" s="38">
        <f>Natasa[[#This Row],[Cijena s rabat 1. (€/km) ]]*(1-Natasa[[#This Row],[Rabat grupa 2. (%)]])</f>
        <v>440.13594604516754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487.49539578421263</v>
      </c>
      <c r="J617" s="6">
        <f>Grupe!$K$8</f>
        <v>0</v>
      </c>
      <c r="K617" s="7">
        <f t="shared" si="9"/>
        <v>487.49539578421263</v>
      </c>
      <c r="L617" s="37">
        <f>Grupe!$K$9</f>
        <v>0</v>
      </c>
      <c r="M617" s="38">
        <f>Natasa[[#This Row],[Cijena s rabat 1. (€/km) ]]*(1-Natasa[[#This Row],[Rabat grupa 2. (%)]])</f>
        <v>487.49539578421263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577.16963884098197</v>
      </c>
      <c r="J618" s="6">
        <f>Grupe!$K$8</f>
        <v>0</v>
      </c>
      <c r="K618" s="7">
        <f t="shared" si="9"/>
        <v>577.16963884098197</v>
      </c>
      <c r="L618" s="37">
        <f>Grupe!$K$9</f>
        <v>0</v>
      </c>
      <c r="M618" s="38">
        <f>Natasa[[#This Row],[Cijena s rabat 1. (€/km) ]]*(1-Natasa[[#This Row],[Rabat grupa 2. (%)]])</f>
        <v>577.16963884098197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568.83791258586848</v>
      </c>
      <c r="J619" s="6">
        <f>Grupe!$K$8</f>
        <v>0</v>
      </c>
      <c r="K619" s="7">
        <f t="shared" si="9"/>
        <v>568.83791258586848</v>
      </c>
      <c r="L619" s="37">
        <f>Grupe!$K$9</f>
        <v>0</v>
      </c>
      <c r="M619" s="38">
        <f>Natasa[[#This Row],[Cijena s rabat 1. (€/km) ]]*(1-Natasa[[#This Row],[Rabat grupa 2. (%)]])</f>
        <v>568.83791258586848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754.58090445064147</v>
      </c>
      <c r="J620" s="6">
        <f>Grupe!$K$8</f>
        <v>0</v>
      </c>
      <c r="K620" s="7">
        <f t="shared" si="9"/>
        <v>754.58090445064147</v>
      </c>
      <c r="L620" s="37">
        <f>Grupe!$K$9</f>
        <v>0</v>
      </c>
      <c r="M620" s="38">
        <f>Natasa[[#This Row],[Cijena s rabat 1. (€/km) ]]*(1-Natasa[[#This Row],[Rabat grupa 2. (%)]])</f>
        <v>754.58090445064147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342.75641221879977</v>
      </c>
      <c r="J621" s="6">
        <f>Grupe!$K$8</f>
        <v>0</v>
      </c>
      <c r="K621" s="7">
        <f t="shared" si="9"/>
        <v>342.75641221879977</v>
      </c>
      <c r="L621" s="37">
        <f>Grupe!$K$9</f>
        <v>0</v>
      </c>
      <c r="M621" s="38">
        <f>Natasa[[#This Row],[Cijena s rabat 1. (€/km) ]]*(1-Natasa[[#This Row],[Rabat grupa 2. (%)]])</f>
        <v>342.75641221879977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458.37275425081282</v>
      </c>
      <c r="J622" s="6">
        <f>Grupe!$K$8</f>
        <v>0</v>
      </c>
      <c r="K622" s="7">
        <f t="shared" si="9"/>
        <v>458.37275425081282</v>
      </c>
      <c r="L622" s="37">
        <f>Grupe!$K$9</f>
        <v>0</v>
      </c>
      <c r="M622" s="38">
        <f>Natasa[[#This Row],[Cijena s rabat 1. (€/km) ]]*(1-Natasa[[#This Row],[Rabat grupa 2. (%)]])</f>
        <v>458.37275425081282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533.06295751043194</v>
      </c>
      <c r="J623" s="6">
        <f>Grupe!$K$8</f>
        <v>0</v>
      </c>
      <c r="K623" s="7">
        <f t="shared" si="9"/>
        <v>533.06295751043194</v>
      </c>
      <c r="L623" s="37">
        <f>Grupe!$K$9</f>
        <v>0</v>
      </c>
      <c r="M623" s="38">
        <f>Natasa[[#This Row],[Cijena s rabat 1. (€/km) ]]*(1-Natasa[[#This Row],[Rabat grupa 2. (%)]])</f>
        <v>533.06295751043194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575.12081275808123</v>
      </c>
      <c r="J624" s="6">
        <f>Grupe!$K$8</f>
        <v>0</v>
      </c>
      <c r="K624" s="7">
        <f t="shared" si="9"/>
        <v>575.12081275808123</v>
      </c>
      <c r="L624" s="37">
        <f>Grupe!$K$9</f>
        <v>0</v>
      </c>
      <c r="M624" s="38">
        <f>Natasa[[#This Row],[Cijena s rabat 1. (€/km) ]]*(1-Natasa[[#This Row],[Rabat grupa 2. (%)]])</f>
        <v>575.12081275808123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678.90495828164012</v>
      </c>
      <c r="J625" s="6">
        <f>Grupe!$K$8</f>
        <v>0</v>
      </c>
      <c r="K625" s="7">
        <f t="shared" si="9"/>
        <v>678.90495828164012</v>
      </c>
      <c r="L625" s="37">
        <f>Grupe!$K$9</f>
        <v>0</v>
      </c>
      <c r="M625" s="38">
        <f>Natasa[[#This Row],[Cijena s rabat 1. (€/km) ]]*(1-Natasa[[#This Row],[Rabat grupa 2. (%)]])</f>
        <v>678.90495828164012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503.3915069004463</v>
      </c>
      <c r="J626" s="6">
        <f>Grupe!$K$8</f>
        <v>0</v>
      </c>
      <c r="K626" s="7">
        <f t="shared" si="9"/>
        <v>503.3915069004463</v>
      </c>
      <c r="L626" s="37">
        <f>Grupe!$K$9</f>
        <v>0</v>
      </c>
      <c r="M626" s="38">
        <f>Natasa[[#This Row],[Cijena s rabat 1. (€/km) ]]*(1-Natasa[[#This Row],[Rabat grupa 2. (%)]])</f>
        <v>503.3915069004463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699.83697300793767</v>
      </c>
      <c r="J627" s="6">
        <f>Grupe!$K$8</f>
        <v>0</v>
      </c>
      <c r="K627" s="7">
        <f t="shared" si="9"/>
        <v>699.83697300793767</v>
      </c>
      <c r="L627" s="37">
        <f>Grupe!$K$9</f>
        <v>0</v>
      </c>
      <c r="M627" s="38">
        <f>Natasa[[#This Row],[Cijena s rabat 1. (€/km) ]]*(1-Natasa[[#This Row],[Rabat grupa 2. (%)]])</f>
        <v>699.83697300793767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560.89762166595335</v>
      </c>
      <c r="J628" s="6">
        <f>Grupe!$K$8</f>
        <v>0</v>
      </c>
      <c r="K628" s="7">
        <f t="shared" si="9"/>
        <v>560.89762166595335</v>
      </c>
      <c r="L628" s="37">
        <f>Grupe!$K$9</f>
        <v>0</v>
      </c>
      <c r="M628" s="38">
        <f>Natasa[[#This Row],[Cijena s rabat 1. (€/km) ]]*(1-Natasa[[#This Row],[Rabat grupa 2. (%)]])</f>
        <v>560.89762166595335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647.60643274474819</v>
      </c>
      <c r="J629" s="6">
        <f>Grupe!$K$8</f>
        <v>0</v>
      </c>
      <c r="K629" s="7">
        <f t="shared" si="9"/>
        <v>647.60643274474819</v>
      </c>
      <c r="L629" s="37">
        <f>Grupe!$K$9</f>
        <v>0</v>
      </c>
      <c r="M629" s="38">
        <f>Natasa[[#This Row],[Cijena s rabat 1. (€/km) ]]*(1-Natasa[[#This Row],[Rabat grupa 2. (%)]])</f>
        <v>647.60643274474819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750.57314590081671</v>
      </c>
      <c r="J630" s="6">
        <f>Grupe!$K$8</f>
        <v>0</v>
      </c>
      <c r="K630" s="7">
        <f t="shared" si="9"/>
        <v>750.57314590081671</v>
      </c>
      <c r="L630" s="37">
        <f>Grupe!$K$9</f>
        <v>0</v>
      </c>
      <c r="M630" s="38">
        <f>Natasa[[#This Row],[Cijena s rabat 1. (€/km) ]]*(1-Natasa[[#This Row],[Rabat grupa 2. (%)]])</f>
        <v>750.57314590081671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818.31440455612471</v>
      </c>
      <c r="J631" s="6">
        <f>Grupe!$K$8</f>
        <v>0</v>
      </c>
      <c r="K631" s="7">
        <f t="shared" si="9"/>
        <v>818.31440455612471</v>
      </c>
      <c r="L631" s="37">
        <f>Grupe!$K$9</f>
        <v>0</v>
      </c>
      <c r="M631" s="38">
        <f>Natasa[[#This Row],[Cijena s rabat 1. (€/km) ]]*(1-Natasa[[#This Row],[Rabat grupa 2. (%)]])</f>
        <v>818.31440455612471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964.63552325159151</v>
      </c>
      <c r="J632" s="6">
        <f>Grupe!$K$8</f>
        <v>0</v>
      </c>
      <c r="K632" s="7">
        <f t="shared" si="9"/>
        <v>964.63552325159151</v>
      </c>
      <c r="L632" s="37">
        <f>Grupe!$K$9</f>
        <v>0</v>
      </c>
      <c r="M632" s="38">
        <f>Natasa[[#This Row],[Cijena s rabat 1. (€/km) ]]*(1-Natasa[[#This Row],[Rabat grupa 2. (%)]])</f>
        <v>964.63552325159151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1056.7636350228108</v>
      </c>
      <c r="J633" s="6">
        <f>Grupe!$K$8</f>
        <v>0</v>
      </c>
      <c r="K633" s="7">
        <f t="shared" si="9"/>
        <v>1056.7636350228108</v>
      </c>
      <c r="L633" s="37">
        <f>Grupe!$K$9</f>
        <v>0</v>
      </c>
      <c r="M633" s="38">
        <f>Natasa[[#This Row],[Cijena s rabat 1. (€/km) ]]*(1-Natasa[[#This Row],[Rabat grupa 2. (%)]])</f>
        <v>1056.7636350228108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1498.4366414554208</v>
      </c>
      <c r="J634" s="6">
        <f>Grupe!$K$8</f>
        <v>0</v>
      </c>
      <c r="K634" s="7">
        <f t="shared" si="9"/>
        <v>1498.4366414554208</v>
      </c>
      <c r="L634" s="37">
        <f>Grupe!$K$9</f>
        <v>0</v>
      </c>
      <c r="M634" s="38">
        <f>Natasa[[#This Row],[Cijena s rabat 1. (€/km) ]]*(1-Natasa[[#This Row],[Rabat grupa 2. (%)]])</f>
        <v>1498.4366414554208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1711.1441936330896</v>
      </c>
      <c r="J635" s="6">
        <f>Grupe!$K$8</f>
        <v>0</v>
      </c>
      <c r="K635" s="7">
        <f t="shared" si="9"/>
        <v>1711.1441936330896</v>
      </c>
      <c r="L635" s="37">
        <f>Grupe!$K$9</f>
        <v>0</v>
      </c>
      <c r="M635" s="38">
        <f>Natasa[[#This Row],[Cijena s rabat 1. (€/km) ]]*(1-Natasa[[#This Row],[Rabat grupa 2. (%)]])</f>
        <v>1711.1441936330896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1899.4648926948464</v>
      </c>
      <c r="J636" s="6">
        <f>Grupe!$K$8</f>
        <v>0</v>
      </c>
      <c r="K636" s="7">
        <f t="shared" si="9"/>
        <v>1899.4648926948464</v>
      </c>
      <c r="L636" s="37">
        <f>Grupe!$K$9</f>
        <v>0</v>
      </c>
      <c r="M636" s="38">
        <f>Natasa[[#This Row],[Cijena s rabat 1. (€/km) ]]*(1-Natasa[[#This Row],[Rabat grupa 2. (%)]])</f>
        <v>1899.4648926948464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2262.558039087301</v>
      </c>
      <c r="J637" s="6">
        <f>Grupe!$K$8</f>
        <v>0</v>
      </c>
      <c r="K637" s="7">
        <f t="shared" si="9"/>
        <v>2262.558039087301</v>
      </c>
      <c r="L637" s="37">
        <f>Grupe!$K$9</f>
        <v>0</v>
      </c>
      <c r="M637" s="38">
        <f>Natasa[[#This Row],[Cijena s rabat 1. (€/km) ]]*(1-Natasa[[#This Row],[Rabat grupa 2. (%)]])</f>
        <v>2262.558039087301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615.03998680262748</v>
      </c>
      <c r="J638" s="6">
        <f>Grupe!$K$8</f>
        <v>0</v>
      </c>
      <c r="K638" s="7">
        <f t="shared" si="9"/>
        <v>615.03998680262748</v>
      </c>
      <c r="L638" s="37">
        <f>Grupe!$K$9</f>
        <v>0</v>
      </c>
      <c r="M638" s="38">
        <f>Natasa[[#This Row],[Cijena s rabat 1. (€/km) ]]*(1-Natasa[[#This Row],[Rabat grupa 2. (%)]])</f>
        <v>615.03998680262748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766.36792731645494</v>
      </c>
      <c r="J639" s="6">
        <f>Grupe!$K$8</f>
        <v>0</v>
      </c>
      <c r="K639" s="7">
        <f t="shared" si="9"/>
        <v>766.36792731645494</v>
      </c>
      <c r="L639" s="37">
        <f>Grupe!$K$9</f>
        <v>0</v>
      </c>
      <c r="M639" s="38">
        <f>Natasa[[#This Row],[Cijena s rabat 1. (€/km) ]]*(1-Natasa[[#This Row],[Rabat grupa 2. (%)]])</f>
        <v>766.36792731645494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916.61495396946941</v>
      </c>
      <c r="J640" s="6">
        <f>Grupe!$K$8</f>
        <v>0</v>
      </c>
      <c r="K640" s="7">
        <f t="shared" si="9"/>
        <v>916.61495396946941</v>
      </c>
      <c r="L640" s="37">
        <f>Grupe!$K$9</f>
        <v>0</v>
      </c>
      <c r="M640" s="38">
        <f>Natasa[[#This Row],[Cijena s rabat 1. (€/km) ]]*(1-Natasa[[#This Row],[Rabat grupa 2. (%)]])</f>
        <v>916.61495396946941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1363.0323784852606</v>
      </c>
      <c r="J641" s="6">
        <f>Grupe!$K$8</f>
        <v>0</v>
      </c>
      <c r="K641" s="7">
        <f t="shared" si="9"/>
        <v>1363.0323784852606</v>
      </c>
      <c r="L641" s="37">
        <f>Grupe!$K$9</f>
        <v>0</v>
      </c>
      <c r="M641" s="38">
        <f>Natasa[[#This Row],[Cijena s rabat 1. (€/km) ]]*(1-Natasa[[#This Row],[Rabat grupa 2. (%)]])</f>
        <v>1363.0323784852606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1289.5302359499733</v>
      </c>
      <c r="J642" s="6">
        <f>Grupe!$K$8</f>
        <v>0</v>
      </c>
      <c r="K642" s="7">
        <f t="shared" ref="K642:K705" si="10">I642*(1-J642)</f>
        <v>1289.5302359499733</v>
      </c>
      <c r="L642" s="37">
        <f>Grupe!$K$9</f>
        <v>0</v>
      </c>
      <c r="M642" s="38">
        <f>Natasa[[#This Row],[Cijena s rabat 1. (€/km) ]]*(1-Natasa[[#This Row],[Rabat grupa 2. (%)]])</f>
        <v>1289.5302359499733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1361.9514646244479</v>
      </c>
      <c r="J643" s="6">
        <f>Grupe!$K$8</f>
        <v>0</v>
      </c>
      <c r="K643" s="7">
        <f t="shared" si="10"/>
        <v>1361.9514646244479</v>
      </c>
      <c r="L643" s="37">
        <f>Grupe!$K$9</f>
        <v>0</v>
      </c>
      <c r="M643" s="38">
        <f>Natasa[[#This Row],[Cijena s rabat 1. (€/km) ]]*(1-Natasa[[#This Row],[Rabat grupa 2. (%)]])</f>
        <v>1361.9514646244479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1946.7258633243093</v>
      </c>
      <c r="J644" s="6">
        <f>Grupe!$K$8</f>
        <v>0</v>
      </c>
      <c r="K644" s="7">
        <f t="shared" si="10"/>
        <v>1946.7258633243093</v>
      </c>
      <c r="L644" s="37">
        <f>Grupe!$K$9</f>
        <v>0</v>
      </c>
      <c r="M644" s="38">
        <f>Natasa[[#This Row],[Cijena s rabat 1. (€/km) ]]*(1-Natasa[[#This Row],[Rabat grupa 2. (%)]])</f>
        <v>1946.7258633243093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2063.398738640693</v>
      </c>
      <c r="J645" s="6">
        <f>Grupe!$K$8</f>
        <v>0</v>
      </c>
      <c r="K645" s="7">
        <f t="shared" si="10"/>
        <v>2063.398738640693</v>
      </c>
      <c r="L645" s="37">
        <f>Grupe!$K$9</f>
        <v>0</v>
      </c>
      <c r="M645" s="38">
        <f>Natasa[[#This Row],[Cijena s rabat 1. (€/km) ]]*(1-Natasa[[#This Row],[Rabat grupa 2. (%)]])</f>
        <v>2063.398738640693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2692.0376189619542</v>
      </c>
      <c r="J646" s="6">
        <f>Grupe!$K$8</f>
        <v>0</v>
      </c>
      <c r="K646" s="7">
        <f t="shared" si="10"/>
        <v>2692.0376189619542</v>
      </c>
      <c r="L646" s="37">
        <f>Grupe!$K$9</f>
        <v>0</v>
      </c>
      <c r="M646" s="38">
        <f>Natasa[[#This Row],[Cijena s rabat 1. (€/km) ]]*(1-Natasa[[#This Row],[Rabat grupa 2. (%)]])</f>
        <v>2692.0376189619542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3949.3153796044794</v>
      </c>
      <c r="J647" s="6">
        <f>Grupe!$K$8</f>
        <v>0</v>
      </c>
      <c r="K647" s="7">
        <f t="shared" si="10"/>
        <v>3949.3153796044794</v>
      </c>
      <c r="L647" s="37">
        <f>Grupe!$K$9</f>
        <v>0</v>
      </c>
      <c r="M647" s="38">
        <f>Natasa[[#This Row],[Cijena s rabat 1. (€/km) ]]*(1-Natasa[[#This Row],[Rabat grupa 2. (%)]])</f>
        <v>3949.3153796044794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675.52792645372585</v>
      </c>
      <c r="J648" s="6">
        <f>Grupe!$K$8</f>
        <v>0</v>
      </c>
      <c r="K648" s="7">
        <f t="shared" si="10"/>
        <v>675.52792645372585</v>
      </c>
      <c r="L648" s="37">
        <f>Grupe!$K$9</f>
        <v>0</v>
      </c>
      <c r="M648" s="38">
        <f>Natasa[[#This Row],[Cijena s rabat 1. (€/km) ]]*(1-Natasa[[#This Row],[Rabat grupa 2. (%)]])</f>
        <v>675.52792645372585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1087.4858170867965</v>
      </c>
      <c r="J649" s="6">
        <f>Grupe!$K$8</f>
        <v>0</v>
      </c>
      <c r="K649" s="7">
        <f t="shared" si="10"/>
        <v>1087.4858170867965</v>
      </c>
      <c r="L649" s="37">
        <f>Grupe!$K$9</f>
        <v>0</v>
      </c>
      <c r="M649" s="38">
        <f>Natasa[[#This Row],[Cijena s rabat 1. (€/km) ]]*(1-Natasa[[#This Row],[Rabat grupa 2. (%)]])</f>
        <v>1087.4858170867965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1150.7841327760095</v>
      </c>
      <c r="J650" s="6">
        <f>Grupe!$K$8</f>
        <v>0</v>
      </c>
      <c r="K650" s="7">
        <f t="shared" si="10"/>
        <v>1150.7841327760095</v>
      </c>
      <c r="L650" s="37">
        <f>Grupe!$K$9</f>
        <v>0</v>
      </c>
      <c r="M650" s="38">
        <f>Natasa[[#This Row],[Cijena s rabat 1. (€/km) ]]*(1-Natasa[[#This Row],[Rabat grupa 2. (%)]])</f>
        <v>1150.7841327760095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1776.5035485234698</v>
      </c>
      <c r="J651" s="6">
        <f>Grupe!$K$8</f>
        <v>0</v>
      </c>
      <c r="K651" s="7">
        <f t="shared" si="10"/>
        <v>1776.5035485234698</v>
      </c>
      <c r="L651" s="37">
        <f>Grupe!$K$9</f>
        <v>0</v>
      </c>
      <c r="M651" s="38">
        <f>Natasa[[#This Row],[Cijena s rabat 1. (€/km) ]]*(1-Natasa[[#This Row],[Rabat grupa 2. (%)]])</f>
        <v>1776.5035485234698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781.50072136783785</v>
      </c>
      <c r="J652" s="6">
        <f>Grupe!$K$8</f>
        <v>0</v>
      </c>
      <c r="K652" s="7">
        <f t="shared" si="10"/>
        <v>781.50072136783785</v>
      </c>
      <c r="L652" s="37">
        <f>Grupe!$K$9</f>
        <v>0</v>
      </c>
      <c r="M652" s="38">
        <f>Natasa[[#This Row],[Cijena s rabat 1. (€/km) ]]*(1-Natasa[[#This Row],[Rabat grupa 2. (%)]])</f>
        <v>781.50072136783785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1091.7229994211841</v>
      </c>
      <c r="J653" s="6">
        <f>Grupe!$K$8</f>
        <v>0</v>
      </c>
      <c r="K653" s="7">
        <f t="shared" si="10"/>
        <v>1091.7229994211841</v>
      </c>
      <c r="L653" s="37">
        <f>Grupe!$K$9</f>
        <v>0</v>
      </c>
      <c r="M653" s="38">
        <f>Natasa[[#This Row],[Cijena s rabat 1. (€/km) ]]*(1-Natasa[[#This Row],[Rabat grupa 2. (%)]])</f>
        <v>1091.7229994211841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1304.6630300013558</v>
      </c>
      <c r="J654" s="6">
        <f>Grupe!$K$8</f>
        <v>0</v>
      </c>
      <c r="K654" s="7">
        <f t="shared" si="10"/>
        <v>1304.6630300013558</v>
      </c>
      <c r="L654" s="37">
        <f>Grupe!$K$9</f>
        <v>0</v>
      </c>
      <c r="M654" s="38">
        <f>Natasa[[#This Row],[Cijena s rabat 1. (€/km) ]]*(1-Natasa[[#This Row],[Rabat grupa 2. (%)]])</f>
        <v>1304.6630300013558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1634.3417575493365</v>
      </c>
      <c r="J655" s="6">
        <f>Grupe!$K$8</f>
        <v>0</v>
      </c>
      <c r="K655" s="7">
        <f t="shared" si="10"/>
        <v>1634.3417575493365</v>
      </c>
      <c r="L655" s="37">
        <f>Grupe!$K$9</f>
        <v>0</v>
      </c>
      <c r="M655" s="38">
        <f>Natasa[[#This Row],[Cijena s rabat 1. (€/km) ]]*(1-Natasa[[#This Row],[Rabat grupa 2. (%)]])</f>
        <v>1634.3417575493365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2320.722059165626</v>
      </c>
      <c r="J656" s="6">
        <f>Grupe!$K$8</f>
        <v>0</v>
      </c>
      <c r="K656" s="7">
        <f t="shared" si="10"/>
        <v>2320.722059165626</v>
      </c>
      <c r="L656" s="37">
        <f>Grupe!$K$9</f>
        <v>0</v>
      </c>
      <c r="M656" s="38">
        <f>Natasa[[#This Row],[Cijena s rabat 1. (€/km) ]]*(1-Natasa[[#This Row],[Rabat grupa 2. (%)]])</f>
        <v>2320.722059165626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3546.7810332086565</v>
      </c>
      <c r="J657" s="6">
        <f>Grupe!$K$8</f>
        <v>0</v>
      </c>
      <c r="K657" s="7">
        <f t="shared" si="10"/>
        <v>3546.7810332086565</v>
      </c>
      <c r="L657" s="37">
        <f>Grupe!$K$9</f>
        <v>0</v>
      </c>
      <c r="M657" s="38">
        <f>Natasa[[#This Row],[Cijena s rabat 1. (€/km) ]]*(1-Natasa[[#This Row],[Rabat grupa 2. (%)]])</f>
        <v>3546.7810332086565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3627.7198631063384</v>
      </c>
      <c r="J658" s="6">
        <f>Grupe!$K$8</f>
        <v>0</v>
      </c>
      <c r="K658" s="7">
        <f t="shared" si="10"/>
        <v>3627.7198631063384</v>
      </c>
      <c r="L658" s="37">
        <f>Grupe!$K$9</f>
        <v>0</v>
      </c>
      <c r="M658" s="38">
        <f>Natasa[[#This Row],[Cijena s rabat 1. (€/km) ]]*(1-Natasa[[#This Row],[Rabat grupa 2. (%)]])</f>
        <v>3627.7198631063384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790.1480322543423</v>
      </c>
      <c r="J659" s="6">
        <f>Grupe!$K$8</f>
        <v>0</v>
      </c>
      <c r="K659" s="7">
        <f t="shared" si="10"/>
        <v>790.1480322543423</v>
      </c>
      <c r="L659" s="37">
        <f>Grupe!$K$9</f>
        <v>0</v>
      </c>
      <c r="M659" s="38">
        <f>Natasa[[#This Row],[Cijena s rabat 1. (€/km) ]]*(1-Natasa[[#This Row],[Rabat grupa 2. (%)]])</f>
        <v>790.1480322543423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1151.1732617659018</v>
      </c>
      <c r="J660" s="6">
        <f>Grupe!$K$8</f>
        <v>0</v>
      </c>
      <c r="K660" s="7">
        <f t="shared" si="10"/>
        <v>1151.1732617659018</v>
      </c>
      <c r="L660" s="37">
        <f>Grupe!$K$9</f>
        <v>0</v>
      </c>
      <c r="M660" s="38">
        <f>Natasa[[#This Row],[Cijena s rabat 1. (€/km) ]]*(1-Natasa[[#This Row],[Rabat grupa 2. (%)]])</f>
        <v>1151.1732617659018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1388.974311144774</v>
      </c>
      <c r="J661" s="6">
        <f>Grupe!$K$8</f>
        <v>0</v>
      </c>
      <c r="K661" s="7">
        <f t="shared" si="10"/>
        <v>1388.974311144774</v>
      </c>
      <c r="L661" s="37">
        <f>Grupe!$K$9</f>
        <v>0</v>
      </c>
      <c r="M661" s="38">
        <f>Natasa[[#This Row],[Cijena s rabat 1. (€/km) ]]*(1-Natasa[[#This Row],[Rabat grupa 2. (%)]])</f>
        <v>1388.974311144774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1804.0452336969868</v>
      </c>
      <c r="J662" s="6">
        <f>Grupe!$K$8</f>
        <v>0</v>
      </c>
      <c r="K662" s="7">
        <f t="shared" si="10"/>
        <v>1804.0452336969868</v>
      </c>
      <c r="L662" s="37">
        <f>Grupe!$K$9</f>
        <v>0</v>
      </c>
      <c r="M662" s="38">
        <f>Natasa[[#This Row],[Cijena s rabat 1. (€/km) ]]*(1-Natasa[[#This Row],[Rabat grupa 2. (%)]])</f>
        <v>1804.0452336969868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2491.5064491740882</v>
      </c>
      <c r="J663" s="6">
        <f>Grupe!$K$8</f>
        <v>0</v>
      </c>
      <c r="K663" s="7">
        <f t="shared" si="10"/>
        <v>2491.5064491740882</v>
      </c>
      <c r="L663" s="37">
        <f>Grupe!$K$9</f>
        <v>0</v>
      </c>
      <c r="M663" s="38">
        <f>Natasa[[#This Row],[Cijena s rabat 1. (€/km) ]]*(1-Natasa[[#This Row],[Rabat grupa 2. (%)]])</f>
        <v>2491.5064491740882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1064.7001529008578</v>
      </c>
      <c r="J664" s="6">
        <f>Grupe!$K$8</f>
        <v>0</v>
      </c>
      <c r="K664" s="7">
        <f t="shared" si="10"/>
        <v>1064.7001529008578</v>
      </c>
      <c r="L664" s="37">
        <f>Grupe!$K$9</f>
        <v>0</v>
      </c>
      <c r="M664" s="38">
        <f>Natasa[[#This Row],[Cijena s rabat 1. (€/km) ]]*(1-Natasa[[#This Row],[Rabat grupa 2. (%)]])</f>
        <v>1064.7001529008578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1651.6363793223461</v>
      </c>
      <c r="J665" s="6">
        <f>Grupe!$K$8</f>
        <v>0</v>
      </c>
      <c r="K665" s="7">
        <f t="shared" si="10"/>
        <v>1651.6363793223461</v>
      </c>
      <c r="L665" s="37">
        <f>Grupe!$K$9</f>
        <v>0</v>
      </c>
      <c r="M665" s="38">
        <f>Natasa[[#This Row],[Cijena s rabat 1. (€/km) ]]*(1-Natasa[[#This Row],[Rabat grupa 2. (%)]])</f>
        <v>1651.6363793223461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1850.5245297119479</v>
      </c>
      <c r="J666" s="6">
        <f>Grupe!$K$8</f>
        <v>0</v>
      </c>
      <c r="K666" s="7">
        <f t="shared" si="10"/>
        <v>1850.5245297119479</v>
      </c>
      <c r="L666" s="37">
        <f>Grupe!$K$9</f>
        <v>0</v>
      </c>
      <c r="M666" s="38">
        <f>Natasa[[#This Row],[Cijena s rabat 1. (€/km) ]]*(1-Natasa[[#This Row],[Rabat grupa 2. (%)]])</f>
        <v>1850.5245297119479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2510.9628986687235</v>
      </c>
      <c r="J667" s="6">
        <f>Grupe!$K$8</f>
        <v>0</v>
      </c>
      <c r="K667" s="7">
        <f t="shared" si="10"/>
        <v>2510.9628986687235</v>
      </c>
      <c r="L667" s="37">
        <f>Grupe!$K$9</f>
        <v>0</v>
      </c>
      <c r="M667" s="38">
        <f>Natasa[[#This Row],[Cijena s rabat 1. (€/km) ]]*(1-Natasa[[#This Row],[Rabat grupa 2. (%)]])</f>
        <v>2510.9628986687235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1468.9619368449401</v>
      </c>
      <c r="J668" s="6">
        <f>Grupe!$K$8</f>
        <v>0</v>
      </c>
      <c r="K668" s="7">
        <f t="shared" si="10"/>
        <v>1468.9619368449401</v>
      </c>
      <c r="L668" s="37">
        <f>Grupe!$K$9</f>
        <v>0</v>
      </c>
      <c r="M668" s="38">
        <f>Natasa[[#This Row],[Cijena s rabat 1. (€/km) ]]*(1-Natasa[[#This Row],[Rabat grupa 2. (%)]])</f>
        <v>1468.9619368449401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2118.5911671935851</v>
      </c>
      <c r="J669" s="6">
        <f>Grupe!$K$8</f>
        <v>0</v>
      </c>
      <c r="K669" s="7">
        <f t="shared" si="10"/>
        <v>2118.5911671935851</v>
      </c>
      <c r="L669" s="37">
        <f>Grupe!$K$9</f>
        <v>0</v>
      </c>
      <c r="M669" s="38">
        <f>Natasa[[#This Row],[Cijena s rabat 1. (€/km) ]]*(1-Natasa[[#This Row],[Rabat grupa 2. (%)]])</f>
        <v>2118.5911671935851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2762.8158282381655</v>
      </c>
      <c r="J670" s="6">
        <f>Grupe!$K$8</f>
        <v>0</v>
      </c>
      <c r="K670" s="7">
        <f t="shared" si="10"/>
        <v>2762.8158282381655</v>
      </c>
      <c r="L670" s="37">
        <f>Grupe!$K$9</f>
        <v>0</v>
      </c>
      <c r="M670" s="38">
        <f>Natasa[[#This Row],[Cijena s rabat 1. (€/km) ]]*(1-Natasa[[#This Row],[Rabat grupa 2. (%)]])</f>
        <v>2762.8158282381655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3579.986707012833</v>
      </c>
      <c r="J671" s="6">
        <f>Grupe!$K$8</f>
        <v>0</v>
      </c>
      <c r="K671" s="7">
        <f t="shared" si="10"/>
        <v>3579.986707012833</v>
      </c>
      <c r="L671" s="37">
        <f>Grupe!$K$9</f>
        <v>0</v>
      </c>
      <c r="M671" s="38">
        <f>Natasa[[#This Row],[Cijena s rabat 1. (€/km) ]]*(1-Natasa[[#This Row],[Rabat grupa 2. (%)]])</f>
        <v>3579.986707012833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1135.1888645420047</v>
      </c>
      <c r="J672" s="6">
        <f>Grupe!$K$8</f>
        <v>0</v>
      </c>
      <c r="K672" s="7">
        <f t="shared" si="10"/>
        <v>1135.1888645420047</v>
      </c>
      <c r="L672" s="37">
        <f>Grupe!$K$9</f>
        <v>0</v>
      </c>
      <c r="M672" s="38">
        <f>Natasa[[#This Row],[Cijena s rabat 1. (€/km) ]]*(1-Natasa[[#This Row],[Rabat grupa 2. (%)]])</f>
        <v>1135.1888645420047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1410.977079485951</v>
      </c>
      <c r="J673" s="6">
        <f>Grupe!$K$8</f>
        <v>0</v>
      </c>
      <c r="K673" s="7">
        <f t="shared" si="10"/>
        <v>1410.977079485951</v>
      </c>
      <c r="L673" s="37">
        <f>Grupe!$K$9</f>
        <v>0</v>
      </c>
      <c r="M673" s="38">
        <f>Natasa[[#This Row],[Cijena s rabat 1. (€/km) ]]*(1-Natasa[[#This Row],[Rabat grupa 2. (%)]])</f>
        <v>1410.977079485951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1668.7116353392669</v>
      </c>
      <c r="J674" s="6">
        <f>Grupe!$K$8</f>
        <v>0</v>
      </c>
      <c r="K674" s="7">
        <f t="shared" si="10"/>
        <v>1668.7116353392669</v>
      </c>
      <c r="L674" s="37">
        <f>Grupe!$K$9</f>
        <v>0</v>
      </c>
      <c r="M674" s="38">
        <f>Natasa[[#This Row],[Cijena s rabat 1. (€/km) ]]*(1-Natasa[[#This Row],[Rabat grupa 2. (%)]])</f>
        <v>1668.7116353392669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2188.1984125098015</v>
      </c>
      <c r="J675" s="6">
        <f>Grupe!$K$8</f>
        <v>0</v>
      </c>
      <c r="K675" s="7">
        <f t="shared" si="10"/>
        <v>2188.1984125098015</v>
      </c>
      <c r="L675" s="37">
        <f>Grupe!$K$9</f>
        <v>0</v>
      </c>
      <c r="M675" s="38">
        <f>Natasa[[#This Row],[Cijena s rabat 1. (€/km) ]]*(1-Natasa[[#This Row],[Rabat grupa 2. (%)]])</f>
        <v>2188.1984125098015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2678.8221213830329</v>
      </c>
      <c r="J676" s="6">
        <f>Grupe!$K$8</f>
        <v>0</v>
      </c>
      <c r="K676" s="7">
        <f t="shared" si="10"/>
        <v>2678.8221213830329</v>
      </c>
      <c r="L676" s="37">
        <f>Grupe!$K$9</f>
        <v>0</v>
      </c>
      <c r="M676" s="38">
        <f>Natasa[[#This Row],[Cijena s rabat 1. (€/km) ]]*(1-Natasa[[#This Row],[Rabat grupa 2. (%)]])</f>
        <v>2678.8221213830329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1498.6455825247544</v>
      </c>
      <c r="J677" s="6">
        <f>Grupe!$K$8</f>
        <v>0</v>
      </c>
      <c r="K677" s="7">
        <f t="shared" si="10"/>
        <v>1498.6455825247544</v>
      </c>
      <c r="L677" s="37">
        <f>Grupe!$K$9</f>
        <v>0</v>
      </c>
      <c r="M677" s="38">
        <f>Natasa[[#This Row],[Cijena s rabat 1. (€/km) ]]*(1-Natasa[[#This Row],[Rabat grupa 2. (%)]])</f>
        <v>1498.6455825247544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1864.0997983011121</v>
      </c>
      <c r="J678" s="6">
        <f>Grupe!$K$8</f>
        <v>0</v>
      </c>
      <c r="K678" s="7">
        <f t="shared" si="10"/>
        <v>1864.0997983011121</v>
      </c>
      <c r="L678" s="37">
        <f>Grupe!$K$9</f>
        <v>0</v>
      </c>
      <c r="M678" s="38">
        <f>Natasa[[#This Row],[Cijena s rabat 1. (€/km) ]]*(1-Natasa[[#This Row],[Rabat grupa 2. (%)]])</f>
        <v>1864.0997983011121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2243.7189061618251</v>
      </c>
      <c r="J679" s="6">
        <f>Grupe!$K$8</f>
        <v>0</v>
      </c>
      <c r="K679" s="7">
        <f t="shared" si="10"/>
        <v>2243.7189061618251</v>
      </c>
      <c r="L679" s="37">
        <f>Grupe!$K$9</f>
        <v>0</v>
      </c>
      <c r="M679" s="38">
        <f>Natasa[[#This Row],[Cijena s rabat 1. (€/km) ]]*(1-Natasa[[#This Row],[Rabat grupa 2. (%)]])</f>
        <v>2243.7189061618251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1581.3769783694975</v>
      </c>
      <c r="J680" s="6">
        <f>Grupe!$K$8</f>
        <v>0</v>
      </c>
      <c r="K680" s="7">
        <f t="shared" si="10"/>
        <v>1581.3769783694975</v>
      </c>
      <c r="L680" s="37">
        <f>Grupe!$K$9</f>
        <v>0</v>
      </c>
      <c r="M680" s="38">
        <f>Natasa[[#This Row],[Cijena s rabat 1. (€/km) ]]*(1-Natasa[[#This Row],[Rabat grupa 2. (%)]])</f>
        <v>1581.3769783694975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1875.3855485106478</v>
      </c>
      <c r="J681" s="6">
        <f>Grupe!$K$8</f>
        <v>0</v>
      </c>
      <c r="K681" s="7">
        <f t="shared" si="10"/>
        <v>1875.3855485106478</v>
      </c>
      <c r="L681" s="37">
        <f>Grupe!$K$9</f>
        <v>0</v>
      </c>
      <c r="M681" s="38">
        <f>Natasa[[#This Row],[Cijena s rabat 1. (€/km) ]]*(1-Natasa[[#This Row],[Rabat grupa 2. (%)]])</f>
        <v>1875.3855485106478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2676.3427193731204</v>
      </c>
      <c r="J682" s="6">
        <f>Grupe!$K$8</f>
        <v>0</v>
      </c>
      <c r="K682" s="7">
        <f t="shared" si="10"/>
        <v>2676.3427193731204</v>
      </c>
      <c r="L682" s="37">
        <f>Grupe!$K$9</f>
        <v>0</v>
      </c>
      <c r="M682" s="38">
        <f>Natasa[[#This Row],[Cijena s rabat 1. (€/km) ]]*(1-Natasa[[#This Row],[Rabat grupa 2. (%)]])</f>
        <v>2676.3427193731204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4815.4712499221541</v>
      </c>
      <c r="J683" s="6">
        <f>Grupe!$K$8</f>
        <v>0</v>
      </c>
      <c r="K683" s="7">
        <f t="shared" si="10"/>
        <v>4815.4712499221541</v>
      </c>
      <c r="L683" s="37">
        <f>Grupe!$K$9</f>
        <v>0</v>
      </c>
      <c r="M683" s="38">
        <f>Natasa[[#This Row],[Cijena s rabat 1. (€/km) ]]*(1-Natasa[[#This Row],[Rabat grupa 2. (%)]])</f>
        <v>4815.4712499221541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5921.2461295339062</v>
      </c>
      <c r="J684" s="6">
        <f>Grupe!$K$8</f>
        <v>0</v>
      </c>
      <c r="K684" s="7">
        <f t="shared" si="10"/>
        <v>5921.2461295339062</v>
      </c>
      <c r="L684" s="37">
        <f>Grupe!$K$9</f>
        <v>0</v>
      </c>
      <c r="M684" s="38">
        <f>Natasa[[#This Row],[Cijena s rabat 1. (€/km) ]]*(1-Natasa[[#This Row],[Rabat grupa 2. (%)]])</f>
        <v>5921.2461295339062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6831.375600338497</v>
      </c>
      <c r="J685" s="6">
        <f>Grupe!$K$8</f>
        <v>0</v>
      </c>
      <c r="K685" s="7">
        <f t="shared" si="10"/>
        <v>6831.375600338497</v>
      </c>
      <c r="L685" s="37">
        <f>Grupe!$K$9</f>
        <v>0</v>
      </c>
      <c r="M685" s="38">
        <f>Natasa[[#This Row],[Cijena s rabat 1. (€/km) ]]*(1-Natasa[[#This Row],[Rabat grupa 2. (%)]])</f>
        <v>6831.375600338497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2006.1761256690272</v>
      </c>
      <c r="J686" s="6">
        <f>Grupe!$K$8</f>
        <v>0</v>
      </c>
      <c r="K686" s="7">
        <f t="shared" si="10"/>
        <v>2006.1761256690272</v>
      </c>
      <c r="L686" s="37">
        <f>Grupe!$K$9</f>
        <v>0</v>
      </c>
      <c r="M686" s="38">
        <f>Natasa[[#This Row],[Cijena s rabat 1. (€/km) ]]*(1-Natasa[[#This Row],[Rabat grupa 2. (%)]])</f>
        <v>2006.1761256690272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2572.5749887350671</v>
      </c>
      <c r="J687" s="6">
        <f>Grupe!$K$8</f>
        <v>0</v>
      </c>
      <c r="K687" s="7">
        <f t="shared" si="10"/>
        <v>2572.5749887350671</v>
      </c>
      <c r="L687" s="37">
        <f>Grupe!$K$9</f>
        <v>0</v>
      </c>
      <c r="M687" s="38">
        <f>Natasa[[#This Row],[Cijena s rabat 1. (€/km) ]]*(1-Natasa[[#This Row],[Rabat grupa 2. (%)]])</f>
        <v>2572.5749887350671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3123.8410577497252</v>
      </c>
      <c r="J688" s="6">
        <f>Grupe!$K$8</f>
        <v>0</v>
      </c>
      <c r="K688" s="7">
        <f t="shared" si="10"/>
        <v>3123.8410577497252</v>
      </c>
      <c r="L688" s="37">
        <f>Grupe!$K$9</f>
        <v>0</v>
      </c>
      <c r="M688" s="38">
        <f>Natasa[[#This Row],[Cijena s rabat 1. (€/km) ]]*(1-Natasa[[#This Row],[Rabat grupa 2. (%)]])</f>
        <v>3123.8410577497252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6212.0119580926184</v>
      </c>
      <c r="J689" s="6">
        <f>Grupe!$K$8</f>
        <v>0</v>
      </c>
      <c r="K689" s="7">
        <f t="shared" si="10"/>
        <v>6212.0119580926184</v>
      </c>
      <c r="L689" s="37">
        <f>Grupe!$K$9</f>
        <v>0</v>
      </c>
      <c r="M689" s="38">
        <f>Natasa[[#This Row],[Cijena s rabat 1. (€/km) ]]*(1-Natasa[[#This Row],[Rabat grupa 2. (%)]])</f>
        <v>6212.0119580926184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541.52174069223281</v>
      </c>
      <c r="J690" s="6">
        <f>Grupe!$K$8</f>
        <v>0</v>
      </c>
      <c r="K690" s="7">
        <f t="shared" si="10"/>
        <v>541.52174069223281</v>
      </c>
      <c r="L690" s="37">
        <f>Grupe!$K$9</f>
        <v>0</v>
      </c>
      <c r="M690" s="38">
        <f>Natasa[[#This Row],[Cijena s rabat 1. (€/km) ]]*(1-Natasa[[#This Row],[Rabat grupa 2. (%)]])</f>
        <v>541.52174069223281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574.76857736036368</v>
      </c>
      <c r="J691" s="6">
        <f>Grupe!$K$8</f>
        <v>0</v>
      </c>
      <c r="K691" s="7">
        <f t="shared" si="10"/>
        <v>574.76857736036368</v>
      </c>
      <c r="L691" s="37">
        <f>Grupe!$K$9</f>
        <v>0</v>
      </c>
      <c r="M691" s="38">
        <f>Natasa[[#This Row],[Cijena s rabat 1. (€/km) ]]*(1-Natasa[[#This Row],[Rabat grupa 2. (%)]])</f>
        <v>574.76857736036368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638.86916219609213</v>
      </c>
      <c r="J692" s="6">
        <f>Grupe!$K$8</f>
        <v>0</v>
      </c>
      <c r="K692" s="7">
        <f t="shared" si="10"/>
        <v>638.86916219609213</v>
      </c>
      <c r="L692" s="37">
        <f>Grupe!$K$9</f>
        <v>0</v>
      </c>
      <c r="M692" s="38">
        <f>Natasa[[#This Row],[Cijena s rabat 1. (€/km) ]]*(1-Natasa[[#This Row],[Rabat grupa 2. (%)]])</f>
        <v>638.86916219609213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1084.368226804404</v>
      </c>
      <c r="J693" s="6">
        <f>Grupe!$K$8</f>
        <v>0</v>
      </c>
      <c r="K693" s="7">
        <f t="shared" si="10"/>
        <v>1084.368226804404</v>
      </c>
      <c r="L693" s="37">
        <f>Grupe!$K$9</f>
        <v>0</v>
      </c>
      <c r="M693" s="38">
        <f>Natasa[[#This Row],[Cijena s rabat 1. (€/km) ]]*(1-Natasa[[#This Row],[Rabat grupa 2. (%)]])</f>
        <v>1084.368226804404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749.97684257802109</v>
      </c>
      <c r="J694" s="6">
        <f>Grupe!$K$8</f>
        <v>0</v>
      </c>
      <c r="K694" s="7">
        <f t="shared" si="10"/>
        <v>749.97684257802109</v>
      </c>
      <c r="L694" s="37">
        <f>Grupe!$K$9</f>
        <v>0</v>
      </c>
      <c r="M694" s="38">
        <f>Natasa[[#This Row],[Cijena s rabat 1. (€/km) ]]*(1-Natasa[[#This Row],[Rabat grupa 2. (%)]])</f>
        <v>749.97684257802109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895.27150153900527</v>
      </c>
      <c r="J695" s="6">
        <f>Grupe!$K$8</f>
        <v>0</v>
      </c>
      <c r="K695" s="7">
        <f t="shared" si="10"/>
        <v>895.27150153900527</v>
      </c>
      <c r="L695" s="37">
        <f>Grupe!$K$9</f>
        <v>0</v>
      </c>
      <c r="M695" s="38">
        <f>Natasa[[#This Row],[Cijena s rabat 1. (€/km) ]]*(1-Natasa[[#This Row],[Rabat grupa 2. (%)]])</f>
        <v>895.27150153900527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667.67169164894608</v>
      </c>
      <c r="J696" s="6">
        <f>Grupe!$K$8</f>
        <v>0</v>
      </c>
      <c r="K696" s="7">
        <f t="shared" si="10"/>
        <v>667.67169164894608</v>
      </c>
      <c r="L696" s="37">
        <f>Grupe!$K$9</f>
        <v>0</v>
      </c>
      <c r="M696" s="38">
        <f>Natasa[[#This Row],[Cijena s rabat 1. (€/km) ]]*(1-Natasa[[#This Row],[Rabat grupa 2. (%)]])</f>
        <v>667.67169164894608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698.43997237009592</v>
      </c>
      <c r="J697" s="6">
        <f>Grupe!$K$8</f>
        <v>0</v>
      </c>
      <c r="K697" s="7">
        <f t="shared" si="10"/>
        <v>698.43997237009592</v>
      </c>
      <c r="L697" s="37">
        <f>Grupe!$K$9</f>
        <v>0</v>
      </c>
      <c r="M697" s="38">
        <f>Natasa[[#This Row],[Cijena s rabat 1. (€/km) ]]*(1-Natasa[[#This Row],[Rabat grupa 2. (%)]])</f>
        <v>698.43997237009592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896.48057285748791</v>
      </c>
      <c r="J698" s="6">
        <f>Grupe!$K$8</f>
        <v>0</v>
      </c>
      <c r="K698" s="7">
        <f t="shared" si="10"/>
        <v>896.48057285748791</v>
      </c>
      <c r="L698" s="37">
        <f>Grupe!$K$9</f>
        <v>0</v>
      </c>
      <c r="M698" s="38">
        <f>Natasa[[#This Row],[Cijena s rabat 1. (€/km) ]]*(1-Natasa[[#This Row],[Rabat grupa 2. (%)]])</f>
        <v>896.48057285748791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933.27641726581794</v>
      </c>
      <c r="J699" s="6">
        <f>Grupe!$K$8</f>
        <v>0</v>
      </c>
      <c r="K699" s="7">
        <f t="shared" si="10"/>
        <v>933.27641726581794</v>
      </c>
      <c r="L699" s="37">
        <f>Grupe!$K$9</f>
        <v>0</v>
      </c>
      <c r="M699" s="38">
        <f>Natasa[[#This Row],[Cijena s rabat 1. (€/km) ]]*(1-Natasa[[#This Row],[Rabat grupa 2. (%)]])</f>
        <v>933.27641726581794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1106.8034314969086</v>
      </c>
      <c r="J700" s="6">
        <f>Grupe!$K$8</f>
        <v>0</v>
      </c>
      <c r="K700" s="7">
        <f t="shared" si="10"/>
        <v>1106.8034314969086</v>
      </c>
      <c r="L700" s="37">
        <f>Grupe!$K$9</f>
        <v>0</v>
      </c>
      <c r="M700" s="38">
        <f>Natasa[[#This Row],[Cijena s rabat 1. (€/km) ]]*(1-Natasa[[#This Row],[Rabat grupa 2. (%)]])</f>
        <v>1106.8034314969086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992.49072187319337</v>
      </c>
      <c r="J701" s="6">
        <f>Grupe!$K$8</f>
        <v>0</v>
      </c>
      <c r="K701" s="7">
        <f t="shared" si="10"/>
        <v>992.49072187319337</v>
      </c>
      <c r="L701" s="37">
        <f>Grupe!$K$9</f>
        <v>0</v>
      </c>
      <c r="M701" s="38">
        <f>Natasa[[#This Row],[Cijena s rabat 1. (€/km) ]]*(1-Natasa[[#This Row],[Rabat grupa 2. (%)]])</f>
        <v>992.49072187319337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1468.5751699288912</v>
      </c>
      <c r="J702" s="6">
        <f>Grupe!$K$8</f>
        <v>0</v>
      </c>
      <c r="K702" s="7">
        <f t="shared" si="10"/>
        <v>1468.5751699288912</v>
      </c>
      <c r="L702" s="37">
        <f>Grupe!$K$9</f>
        <v>0</v>
      </c>
      <c r="M702" s="38">
        <f>Natasa[[#This Row],[Cijena s rabat 1. (€/km) ]]*(1-Natasa[[#This Row],[Rabat grupa 2. (%)]])</f>
        <v>1468.5751699288912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1586.4894746842756</v>
      </c>
      <c r="J703" s="6">
        <f>Grupe!$K$8</f>
        <v>0</v>
      </c>
      <c r="K703" s="7">
        <f t="shared" si="10"/>
        <v>1586.4894746842756</v>
      </c>
      <c r="L703" s="37">
        <f>Grupe!$K$9</f>
        <v>0</v>
      </c>
      <c r="M703" s="38">
        <f>Natasa[[#This Row],[Cijena s rabat 1. (€/km) ]]*(1-Natasa[[#This Row],[Rabat grupa 2. (%)]])</f>
        <v>1586.4894746842756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1074.7531390790446</v>
      </c>
      <c r="J704" s="6">
        <f>Grupe!$K$8</f>
        <v>0</v>
      </c>
      <c r="K704" s="7">
        <f t="shared" si="10"/>
        <v>1074.7531390790446</v>
      </c>
      <c r="L704" s="37">
        <f>Grupe!$K$9</f>
        <v>0</v>
      </c>
      <c r="M704" s="38">
        <f>Natasa[[#This Row],[Cijena s rabat 1. (€/km) ]]*(1-Natasa[[#This Row],[Rabat grupa 2. (%)]])</f>
        <v>1074.7531390790446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1037.0619020109596</v>
      </c>
      <c r="J705" s="6">
        <f>Grupe!$K$8</f>
        <v>0</v>
      </c>
      <c r="K705" s="7">
        <f t="shared" si="10"/>
        <v>1037.0619020109596</v>
      </c>
      <c r="L705" s="37">
        <f>Grupe!$K$9</f>
        <v>0</v>
      </c>
      <c r="M705" s="38">
        <f>Natasa[[#This Row],[Cijena s rabat 1. (€/km) ]]*(1-Natasa[[#This Row],[Rabat grupa 2. (%)]])</f>
        <v>1037.0619020109596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2">
        <v>1669.9884696939598</v>
      </c>
      <c r="J706" s="6">
        <f>Grupe!$K$8</f>
        <v>0</v>
      </c>
      <c r="K706" s="7">
        <f t="shared" ref="K706:K718" si="11">I706*(1-J706)</f>
        <v>1669.9884696939598</v>
      </c>
      <c r="L706" s="37">
        <f>Grupe!$K$9</f>
        <v>0</v>
      </c>
      <c r="M706" s="38">
        <f>Natasa[[#This Row],[Cijena s rabat 1. (€/km) ]]*(1-Natasa[[#This Row],[Rabat grupa 2. (%)]])</f>
        <v>1669.9884696939598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2165.0776959704394</v>
      </c>
      <c r="J707" s="6">
        <f>Grupe!$K$8</f>
        <v>0</v>
      </c>
      <c r="K707" s="7">
        <f t="shared" si="11"/>
        <v>2165.0776959704394</v>
      </c>
      <c r="L707" s="37">
        <f>Grupe!$K$9</f>
        <v>0</v>
      </c>
      <c r="M707" s="38">
        <f>Natasa[[#This Row],[Cijena s rabat 1. (€/km) ]]*(1-Natasa[[#This Row],[Rabat grupa 2. (%)]])</f>
        <v>2165.0776959704394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3349.3536292795197</v>
      </c>
      <c r="J708" s="6">
        <f>Grupe!$K$8</f>
        <v>0</v>
      </c>
      <c r="K708" s="7">
        <f t="shared" si="11"/>
        <v>3349.3536292795197</v>
      </c>
      <c r="L708" s="37">
        <f>Grupe!$K$9</f>
        <v>0</v>
      </c>
      <c r="M708" s="38">
        <f>Natasa[[#This Row],[Cijena s rabat 1. (€/km) ]]*(1-Natasa[[#This Row],[Rabat grupa 2. (%)]])</f>
        <v>3349.3536292795197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1220.8450238863197</v>
      </c>
      <c r="J709" s="63">
        <f>Grupe!$K$8</f>
        <v>0</v>
      </c>
      <c r="K709" s="64">
        <f t="shared" si="11"/>
        <v>1220.8450238863197</v>
      </c>
      <c r="L709" s="65">
        <f>Grupe!$K$9</f>
        <v>0</v>
      </c>
      <c r="M709" s="66">
        <f>Natasa[[#This Row],[Cijena s rabat 1. (€/km) ]]*(1-Natasa[[#This Row],[Rabat grupa 2. (%)]])</f>
        <v>1220.8450238863197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1571.5332258321596</v>
      </c>
      <c r="J710" s="63">
        <f>Grupe!$K$8</f>
        <v>0</v>
      </c>
      <c r="K710" s="64">
        <f t="shared" si="11"/>
        <v>1571.5332258321596</v>
      </c>
      <c r="L710" s="65">
        <f>Grupe!$K$9</f>
        <v>0</v>
      </c>
      <c r="M710" s="66">
        <f>Natasa[[#This Row],[Cijena s rabat 1. (€/km) ]]*(1-Natasa[[#This Row],[Rabat grupa 2. (%)]])</f>
        <v>1571.5332258321596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2758.6221661087193</v>
      </c>
      <c r="J711" s="63">
        <f>Grupe!$K$8</f>
        <v>0</v>
      </c>
      <c r="K711" s="64">
        <f t="shared" si="11"/>
        <v>2758.6221661087193</v>
      </c>
      <c r="L711" s="65">
        <f>Grupe!$K$9</f>
        <v>0</v>
      </c>
      <c r="M711" s="66">
        <f>Natasa[[#This Row],[Cijena s rabat 1. (€/km) ]]*(1-Natasa[[#This Row],[Rabat grupa 2. (%)]])</f>
        <v>2758.6221661087193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5896.0626038380797</v>
      </c>
      <c r="J712" s="63">
        <f>Grupe!$K$8</f>
        <v>0</v>
      </c>
      <c r="K712" s="64">
        <f t="shared" si="11"/>
        <v>5896.0626038380797</v>
      </c>
      <c r="L712" s="65">
        <f>Grupe!$K$9</f>
        <v>0</v>
      </c>
      <c r="M712" s="66">
        <f>Natasa[[#This Row],[Cijena s rabat 1. (€/km) ]]*(1-Natasa[[#This Row],[Rabat grupa 2. (%)]])</f>
        <v>5896.0626038380797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4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5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289d339ac9216f976607c01cfae9961f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641c7db2e19a53fc5ebcbd7b1e427ffb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Props1.xml><?xml version="1.0" encoding="utf-8"?>
<ds:datastoreItem xmlns:ds="http://schemas.openxmlformats.org/officeDocument/2006/customXml" ds:itemID="{C1293580-C13B-4DA6-BF9F-477D4663C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3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2025-11-27T13:22:04Z</cp:lastPrinted>
  <dcterms:created xsi:type="dcterms:W3CDTF">2023-01-31T13:58:12Z</dcterms:created>
  <dcterms:modified xsi:type="dcterms:W3CDTF">2025-11-27T13:22:04Z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