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24" documentId="8_{C6ACE9E8-DD84-4B49-B5F7-5DEBD1A6D59E}" xr6:coauthVersionLast="47" xr6:coauthVersionMax="47" xr10:uidLastSave="{E0072F0D-662E-47D4-A5A5-DB5E9EA041AC}"/>
  <bookViews>
    <workbookView xWindow="-108" yWindow="-108" windowWidth="23256" windowHeight="12576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<sst xmlns="http://schemas.openxmlformats.org/spreadsheetml/2006/main" count="2281" uniqueCount="474">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</sst>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Siječanj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January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07.01.2026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January 7th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Karlo Capan		karlo.capan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tabSelected="1" view="pageBreakPreview" topLeftCell="A10" zoomScale="60" zoomScaleNormal="70" zoomScalePageLayoutView="70" workbookViewId="0">
      <selection activeCell="N50" sqref="N50"/>
    </sheetView>
  </sheetViews>
  <sheetFormatPr defaultColWidth="8.88671875" defaultRowHeight="14.4"/>
  <cols>
    <col min="9" max="9" width="8.88671875" customWidth="1"/>
    <col min="10" max="10" width="14" customWidth="1"/>
    <col min="11" max="11" width="12.109375" customWidth="1"/>
    <col min="12" max="14" width="8.88671875" customWidth="1"/>
  </cols>
  <sheetData>
    <row r="27" spans="19:19">
      <c r="S27" s="146"/>
    </row>
    <row r="34" spans="13:24">
      <c r="X34" s="145"/>
    </row>
    <row r="46" spans="13:24" ht="17.399999999999999">
      <c r="M46" s="144"/>
    </row>
    <row r="49" spans="15:15" ht="17.399999999999999">
      <c r="O49" s="144"/>
    </row>
    <row r="55" spans="15:15" ht="43.5" customHeight="1"/>
  </sheetData>
  <sheetProtection algorithmName="SHA-512" hashValue="yJyWneG/XileGSdAhs8WemFAu2fnbePyIWrxgw60UQd1+mE5ZJP4lF4mwjuxxTGdSesdPbTckzYOVGkhkuJojQ==" saltValue="CYTEVS5Ps72Bb/0YCmg0+A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zoomScale="115" zoomScaleNormal="145" zoomScalePageLayoutView="115" workbookViewId="0">
      <selection activeCell="K9" sqref="K9"/>
    </sheetView>
  </sheetViews>
  <sheetFormatPr defaultColWidth="8.88671875" defaultRowHeight="14.4"/>
  <cols>
    <col min="1" max="1" width="5.109375" customWidth="1"/>
    <col min="2" max="2" width="5.109375" style="109" customWidth="1"/>
    <col min="3" max="3" width="10.6640625" style="25" customWidth="1"/>
    <col min="4" max="4" width="14" style="1" bestFit="1" customWidth="1"/>
    <col min="5" max="5" width="13.44140625" style="110" customWidth="1"/>
    <col min="6" max="6" width="13.44140625" customWidth="1"/>
    <col min="7" max="7" width="5.109375" customWidth="1"/>
    <col min="8" max="8" width="6.109375" customWidth="1"/>
    <col min="9" max="9" width="6.88671875" customWidth="1"/>
    <col min="10" max="10" width="12.88671875" customWidth="1"/>
  </cols>
  <sheetData>
    <row r="1" spans="2:12" ht="15" thickBot="1"/>
    <row r="2" spans="2:12" ht="19.8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" thickBot="1"/>
    <row r="4" spans="2:12">
      <c r="B4" s="163" t="s">
        <v>398</v>
      </c>
      <c r="C4" s="164"/>
      <c r="D4" s="164"/>
      <c r="E4" s="164"/>
      <c r="F4" s="165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62" t="s">
        <v>423</v>
      </c>
      <c r="K5" s="162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61"/>
      <c r="K6" s="161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399999999999999">
      <c r="B9" s="166" t="s">
        <v>399</v>
      </c>
      <c r="C9" s="167"/>
      <c r="D9" s="167"/>
      <c r="E9" s="167"/>
      <c r="F9" s="168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399999999999999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399999999999999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399999999999999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399999999999999">
      <c r="B16" s="169" t="s">
        <v>427</v>
      </c>
      <c r="C16" s="170"/>
      <c r="D16" s="170"/>
      <c r="E16" s="170"/>
      <c r="F16" s="171"/>
      <c r="I16" s="119"/>
      <c r="K16" s="120"/>
      <c r="L16" s="120"/>
    </row>
    <row r="17" spans="2:13" ht="17.399999999999999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" thickBot="1"/>
    <row r="21" spans="2:13">
      <c r="B21" s="175" t="s">
        <v>428</v>
      </c>
      <c r="C21" s="176"/>
      <c r="D21" s="176"/>
      <c r="E21" s="176"/>
      <c r="F21" s="177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" thickBot="1">
      <c r="B25" s="178" t="s">
        <v>431</v>
      </c>
      <c r="C25" s="179"/>
      <c r="D25" s="179"/>
      <c r="E25" s="179"/>
      <c r="F25" s="180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193" t="s">
        <v>444</v>
      </c>
      <c r="J26" s="194"/>
      <c r="K26" s="194"/>
      <c r="L26" s="194"/>
      <c r="M26" s="195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196" t="s">
        <v>445</v>
      </c>
      <c r="J29" s="197"/>
      <c r="K29" s="197"/>
      <c r="L29" s="197"/>
      <c r="M29" s="198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6" thickBot="1">
      <c r="I33" s="111">
        <v>32</v>
      </c>
      <c r="J33" s="112" t="s">
        <v>466</v>
      </c>
      <c r="K33" s="122"/>
      <c r="L33" s="114"/>
      <c r="M33" s="23"/>
    </row>
    <row r="34" spans="2:13" ht="15" thickBot="1">
      <c r="B34" s="181" t="s">
        <v>437</v>
      </c>
      <c r="C34" s="182"/>
      <c r="D34" s="182"/>
      <c r="E34" s="182"/>
      <c r="F34" s="183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99" t="s">
        <v>448</v>
      </c>
      <c r="J35" s="200"/>
      <c r="K35" s="200"/>
      <c r="L35" s="200"/>
      <c r="M35" s="201"/>
    </row>
    <row r="36" spans="2:13" ht="1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" thickBot="1">
      <c r="B37" s="184" t="s">
        <v>438</v>
      </c>
      <c r="C37" s="185"/>
      <c r="D37" s="185"/>
      <c r="E37" s="185"/>
      <c r="F37" s="186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205" t="s">
        <v>450</v>
      </c>
      <c r="J38" s="206"/>
      <c r="K38" s="206"/>
      <c r="L38" s="206"/>
      <c r="M38" s="207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" thickBot="1">
      <c r="I40" s="109"/>
      <c r="J40" s="25"/>
      <c r="K40" s="1"/>
      <c r="L40" s="110"/>
    </row>
    <row r="41" spans="2:13">
      <c r="B41" s="187" t="s">
        <v>441</v>
      </c>
      <c r="C41" s="188"/>
      <c r="D41" s="188"/>
      <c r="E41" s="188"/>
      <c r="F41" s="189"/>
      <c r="I41" s="211" t="s">
        <v>451</v>
      </c>
      <c r="J41" s="212"/>
      <c r="K41" s="212"/>
      <c r="L41" s="212"/>
      <c r="M41" s="213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72" t="s">
        <v>443</v>
      </c>
      <c r="C44" s="173"/>
      <c r="D44" s="173"/>
      <c r="E44" s="173"/>
      <c r="F44" s="174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202" t="s">
        <v>454</v>
      </c>
      <c r="J45" s="203"/>
      <c r="K45" s="203"/>
      <c r="L45" s="203"/>
      <c r="M45" s="204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" thickBot="1">
      <c r="I48" s="109"/>
      <c r="J48" s="25"/>
      <c r="K48" s="1"/>
      <c r="L48" s="110"/>
    </row>
    <row r="49" spans="8:13">
      <c r="I49" s="208" t="s">
        <v>456</v>
      </c>
      <c r="J49" s="209"/>
      <c r="K49" s="209"/>
      <c r="L49" s="209"/>
      <c r="M49" s="210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" thickBot="1">
      <c r="I51" s="109"/>
      <c r="J51" s="25"/>
      <c r="K51" s="1"/>
      <c r="L51" s="110"/>
    </row>
    <row r="52" spans="8:13">
      <c r="I52" s="190" t="s">
        <v>458</v>
      </c>
      <c r="J52" s="191"/>
      <c r="K52" s="191"/>
      <c r="L52" s="191"/>
      <c r="M52" s="192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62"/>
      <c r="I57" s="162"/>
    </row>
    <row r="58" spans="8:13" ht="15" customHeight="1">
      <c r="H58" s="161"/>
      <c r="I58" s="161"/>
    </row>
    <row r="65" ht="14.25" customHeight="1"/>
    <row r="68" ht="13.5" customHeight="1"/>
    <row r="82" customFormat="1"/>
  </sheetData>
  <sheetProtection algorithmName="SHA-512" hashValue="GTUDIxg7RdPmlT8uxclAntWaA1wLWIns0LBYmcQ1XjsAiRAIkX9PQoLrsCS9xYWxPwPWBqlL3gaNb15dycJaeg==" saltValue="drdssFRW+ggo/mYVFXeUVg==" spinCount="100000" sheet="1" formatCells="0" formatColumns="0" formatRows="0" sort="0" autoFilter="0" pivotTables="0"/>
  <mergeCells count="21">
    <mergeCell ref="I35:M35"/>
    <mergeCell ref="I45:M45"/>
    <mergeCell ref="I38:M38"/>
    <mergeCell ref="I49:M49"/>
    <mergeCell ref="I41:M41"/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101" zoomScale="85" zoomScaleNormal="115" zoomScalePageLayoutView="85" workbookViewId="0">
      <selection activeCell="J61" sqref="J61"/>
    </sheetView>
  </sheetViews>
  <sheetFormatPr defaultColWidth="9.109375" defaultRowHeight="14.4"/>
  <cols>
    <col min="1" max="1" width="4.88671875" style="98" customWidth="1"/>
    <col min="2" max="2" width="23.88671875" style="26" customWidth="1"/>
    <col min="3" max="3" width="16.44140625" style="107" customWidth="1"/>
    <col min="4" max="4" width="11.44140625" customWidth="1"/>
    <col min="5" max="5" width="9" customWidth="1"/>
    <col min="6" max="6" width="11.44140625" customWidth="1"/>
    <col min="7" max="7" width="11.44140625" style="1" customWidth="1"/>
    <col min="8" max="8" width="1.88671875" style="1" customWidth="1"/>
    <col min="9" max="9" width="4.88671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345.11711673751222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556.86694090527408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1052.8996781822411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1555.9517466470897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2388.9123809423727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2597.3537818094246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4458.4961742170844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7054.6720178034657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9621.399405813776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14273.535357775838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20252.22296671072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28243.088875446476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35910.690513921109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49488.924125486155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160.27472878996335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214.08960123038895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279.60335898395061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355.64611351933473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584.25735862924012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928.21531975774428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1340.4936978227327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2247.506129565706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3556.1954953662816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5664.7049146129348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7912.2110441786399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11970.208222561167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16465.220481692577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22000.352191770802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27886.509492315792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35433.559687351153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42072.419512420493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56616.42275233024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949.62606327870026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1121.6426950884895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1159.3449705536489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1568.9866705313748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1835.0374004322282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1937.1818770905918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3036.2113710536091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1797.9846885640538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1774.4633503208734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1854.0410239965752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2494.225592820505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2868.3594317435795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2996.6338908029211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3358.8904649982801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4722.4004557401558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4901.2958104707095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5032.0755784904813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6848.8539774678447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7044.4345314433585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11898.602497582617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12388.732078629695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980.09433652278983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1367.9925180619857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2136.3329103856513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470.09592355076188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481.73196126241436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658.59973447953257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877.35724345859978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1120.8537457931968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655.10892316603713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929.71941316103619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1324.1810915860569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1672.986774904856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2341.1707875844877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878.93429678152643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1195.8690499105221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1740.1956519387597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1997.0424035451572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3218.8317678379758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1605.8812955941296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1979.3694619208636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2844.1654054029559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3228.2405529933958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4726.9227864443483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5881.5549725648543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7175.2142994631331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8161.3644420987048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1418.4329970504425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1705.8431285282595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2308.5898819918598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2889.2281638033214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2220.1559953833012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2565.7463154193815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3559.4639359945063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4226.2088968721964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1633.6996947160139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1866.4204489490644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2525.0201834285981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3418.6678796835108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5259.48904566694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8889.9328117025252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2436.5862968200381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2753.0865225769862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3742.1497280674507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4476.3837076727241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7962.5406060838213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12916.001859934298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5447.9928565957107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6611.5966277609632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7607.6414558784209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9043.5285094963401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13398.897424967879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16911.817210115776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19248.189821072116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24994.252241184058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31927.936338448504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41719.924194415355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42108.728910149795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56137.509971513929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60343.327968858815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84945.402502605721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109486.96964025205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5488.1456594547562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7401.4865462036141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10158.539235521306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14370.846321122439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20691.818453343662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27361.352970362503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434.02420664463909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646.96369676788038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791.25056439237142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1071.6790732431971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1318.3630727302307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1996.7440713195726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2175.9390520790212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2984.6436730388723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4412.3855002586361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4874.3361974112395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577.14747049796495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758.66965879974452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1000.6992432021168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1264.837299256629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1677.9166380202935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1781.477373654001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2692.5791264763925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3040.4966540548035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5664.4231580324476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6648.8319484382491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742.37920600343091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997.20843188862091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1303.2362237050825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1652.3173550546585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2278.3361839415634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3386.0869740908843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3791.021086456391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4185.4827648814116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5414.2483472319173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6032.1219497206675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7315.5769093159415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8142.8991906144347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12066.571106983665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1013.4988846849349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1279.9641482817767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1760.5325057730267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2189.9022973330048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3159.1842387136599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3057.9507106222832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4684.6687827113055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5506.1730451539725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6811.7364764013864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7343.503399823906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8617.6495292498585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9688.164998721888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11608.111221144552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1626.7180720890221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2222.4832029256313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2947.4083523615836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3616.4805207816039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5226.9081400743135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9425.1905464385436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14022.589046312452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44069.145270082001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3523.3922190883832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4768.4482542352025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6115.9014212445663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8401.2192278131224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6990.9314571608347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9241.3411505944332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12568.084332355887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11636.037711652521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15543.419175225437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18692.885367176183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19256.478809013755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24071.471214095574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34293.196990861616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31264.761617795935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1212.4751295541928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1428.9054309909295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1695.3706945877725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2235.2828444084494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2805.4486922794235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4400.7494625469826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8476.853472938863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12634.409747312304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1339.3079406112054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1733.7696190362258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2179.4298633925177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2578.5459569021991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3512.9197851478957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5388.6490642662829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7362.1210601625526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9442.6446030060197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15037.251534768553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1595.3007702675607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2220.1559953833012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2649.5257869432789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3446.5943701914771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4447.2936133935937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7410.9924185514901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10215.277507059749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15950.680495133274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20875.051654704625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3606.0080868411164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4076.104010391879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5467.7741207055196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7412.1560223226552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11398.662542334809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16541.512691244679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6441.7104771708346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7245.7606830460254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9097.0542829699407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10146.624884561001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14688.170403418981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17699.57696319465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21980.475237311613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27548.319282337347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4795.3730898544518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7247.4594514877581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9834.082994222128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13363.636693195267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18190.59677339518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25384.24135244251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32067.814531837113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38398.081374775007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48838.166628217594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65166.300859761519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81185.584519038661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1204.3546433904721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1688.9470442813131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1302.4550562537399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1952.4832703324948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3588.7853458398513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5169.9245231599725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1858.7919298876616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2741.2726991570116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4490.7937935496802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6793.4787603783925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10531.570634066386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16170.741586228483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25516.193117154849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35079.610928114169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45533.744996937872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65123.611689412981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90296.949739056552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113560.43189716814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140788.54395966287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171413.39540234682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227559.15274661875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2077.3336008776491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3187.8578529191591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5332.891862744792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7639.4235661279054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12265.021487259635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19014.90699163144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31548.557191580341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42287.814718609312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3423.3222947681725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5829.6548935379114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6508.0358921272536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8163.8440584954096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8649.066831071319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10876.204449081615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11432.407051698601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15937.033921324424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5690.0224409980819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9265.7768297889033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10421.235374555999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12874.11212417235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15207.137685358681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16857.127832871003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20173.398580691977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25447.259140335751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9206.8347192043984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21518.821666991764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27597.861576458075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28435.9745093657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12695.973301814938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5502.618520532521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8070.3507613011607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10837.495738904279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14770.61871893957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19978.810198616484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28669.68647630257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31622.167997551845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39445.012361958448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48083.102915188363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63273.661397579344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75068.338273289119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1387.6780451481502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2126.6781875347392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1571.8415726952846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2207.6162983675563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2234.5956686451623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3372.4212847007034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5221.0946567662013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7467.4204864016256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12950.097733250703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20026.90385867656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29242.118332627422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39813.339417052724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53422.672197956213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76237.835324018379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104085.23751490348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130201.26794362572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155209.97117486713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190809.83676421724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243613.15646188761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2437.5274537767168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3599.9864079118129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6069.1852963622387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8436.3317841973785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13452.14862363397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21327.778712496758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32057.356970290621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2657.6710133414363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3298.8166912534894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5061.6764045688478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7051.4388532614257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3096.3496350707364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3913.1994824287431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3516.4105964613914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4617.1797639837196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6773.3375519529327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10347.928336972587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5577.1528751950518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5243.1985928706263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7703.5907710621395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8284.8588506965953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10959.983920605509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13553.656726532858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16179.91043805283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7078.2017399982278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11062.381052468052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10857.586788742969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16520.84634300425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18688.64016868512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23933.002365326909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5898.7962001235828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8579.5852461354079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11106.630952000216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14580.877006357008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19675.613209159961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25719.316925284191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30955.426314429238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39305.28013275878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47619.790654502729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60827.580588512239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75537.460627406384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2769.1472874756309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3550.2341420156613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2982.9742318180361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3990.2581845054087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5950.0439801725888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8063.5731159867892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3818.8431960656294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5004.6107965098872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8022.9283249134423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10322.009767801637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15761.343112313429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25749.358727381888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35110.030828057315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44923.097125027452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60117.180327143244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79494.142680155564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114494.60928879776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147992.98579255532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180750.92023284614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5248.4795429499827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6598.5934725169145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9590.4035284813272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11965.473059028398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18587.039674325901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30078.912559108299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42150.415507893245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7192.3608551536799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11217.962336244604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17353.558623491186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21027.494303556177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25123.782377818159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9500.2781221882506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15733.068475045011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24818.062862353392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30411.139547012201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36451.308933477863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5688.5534990024371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8481.0231253673046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11236.267425493568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14572.67768815714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22674.884133490006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28630.070575522099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38006.371631032904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42803.931945257878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53557.855150831805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75175.111348449267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110361.3229477389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1865.848616567145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2348.1928364867722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3441.1142518656357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5121.0838763661923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7212.8107617737487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3355.2334517336049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4419.9200835074171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6821.0531392536614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9345.7133732720031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15643.24656651534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23659.572211716168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37184.033558535775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48463.829608753804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62702.395690917838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89650.143743305613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120858.99122142237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150293.75312968847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189390.69327746643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3837.5776716532328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5172.8476463087873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7749.2716502697249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10745.688060355798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17596.152432531391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26904.219427663327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40194.567360424393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5256.3755478070652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10685.567437082871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5194.0435200594084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7460.6593295419898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9307.7330417532903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12826.307627764028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17754.210132918655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22954.962319389018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30457.14225260949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36922.493396830156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46143.626322339769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58917.736619765128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75786.964742851022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110037.35422401322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1705.8431285282595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2352.8068252961393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1745.4056567478781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2573.8915418175361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3718.8776526441447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5385.534410976351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8949.5776385421905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2459.8583722433432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3295.4145148765806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5247.6854663068625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7767.8469419311041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11923.344615856629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17715.356684191735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27314.120378399628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36158.987188960207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48407.080484245642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65579.544939102445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88672.425381648049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120259.61335369998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165587.79825944238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2803.121484737092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3874.8005579802893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5934.5737974377325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8329.8464855836355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14141.887887759602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21256.176477458004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32902.112657790916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45176.751576127135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4329.7696325059032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1265.6843708494118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1811.1368568966566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3005.2672457054618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4618.9719766652033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6033.542270533776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7979.9222414226233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10697.906823120145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16101.228015839599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22904.132345084276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3384.6052318175048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3120.2421691979407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3233.9467122601181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3377.0249289466929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3377.0249289466929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3371.1365453322355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4820.0216070357483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6259.8118367680927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8121.293306771282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11022.207457020013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13625.537834853274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17427.645395182921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20219.867600187696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26224.306128712717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33117.27492806693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1215.2229853377457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2394.9885360900403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6684.4807264198807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7800.9195209995369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9757.0460850236086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10771.275694184002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364.76124930506944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441.79157524527056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556.20426524468678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886.98154722319703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1516.8177416754293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2235.0122511767149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3826.5947209705741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6521.5233299667234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10238.236556581423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14163.384782799019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20571.499040608767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28005.107392680438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1193.3218911455558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1630.2648015745688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1781.9969349611454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2503.0097793244258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3302.7407981514189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4671.7525279551155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3827.5286279095026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5141.7798885210514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7367.5647925602289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2187.2505473428851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2834.7316194119608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3365.5288233696488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3928.3568930834049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3932.932731048556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5148.9616702878275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6981.5847753313965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7362.1745103579924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11167.97494651126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18897.620598466685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27406.386392359847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9860.9308149035915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14175.946016042384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21425.614286080126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33268.25418711923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448.29484544598841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733.67841973763575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1504.3296102337031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2257.1403192926964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3639.2241397133444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6773.259540181728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10571.011557623087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332.75493682588831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491.04461163542561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756.78640146165571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845.75213109913273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1139.2234989941874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1322.9319537001468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2091.2723460238126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3913.3367049627923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6244.9320609164133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9558.6166401408846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19012.09196343748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470.24742808380762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703.63804349640986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1125.3587099597753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1400.3436924756136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1909.8746894902552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2242.6296263161435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3590.9803599127126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6799.5236222928925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10449.429335601853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16447.62359149339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34776.595541148825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845.33635458672848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1671.1207118564844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2737.2796243760727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5359.54749982878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9908.2621697478426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11736.948977629336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28735.685468502594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1328.3857000648584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2809.7370261977917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4269.2361200352861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7212.8917446811984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10597.328465741821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17043.154536031543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306.69025242562759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430.99274109813581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541.35476375129736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652.87849190607062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760.91710355600799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1218.6290711912247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2189.1161512278773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3239.2649493109407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929.57876494802269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1020.7759234030021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1381.6199062858673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1591.5460225411691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299.7200194159542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2246.7384401180448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823.64920064306807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570.39740129160293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3263.230754028742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5438.1666657772093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791.45610415206295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771.77035575380432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293.91149190789309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475.1375501594004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618.02732685770422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1037.4030129397177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2002.7802847794776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715.32453935424167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1209.4262619851149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2153.2428239496994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295.95780313338042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476.47744617733741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527.74730919758804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624.8258475526228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615.80618059754568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816.88574977225414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373.6044893184918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499.62630213338599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581.0386236863709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622.60785234361094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740.00640452698781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548.6967425214865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762.82230057865218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600.75704392089574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693.62769805359471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803.91159983617433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876.46679837734496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1033.186027226275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1131.8610972422675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1604.9209917307016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1832.744315149979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2034.4477670944339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2423.3436312751123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662.09054579302847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824.99507375616372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986.73599794813379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1467.304355439383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1388.1792990001463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1466.1407516682182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2095.650391868619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2210.0313475640678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2883.3435900261343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4229.9680749502695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727.20581282743592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1170.6784820939365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1238.8191189333743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1912.4060699855154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841.28552655247745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1175.2398088769048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1404.4697517964596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1759.3689020018608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2498.2572966917965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3818.1097822491188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3905.2404326339733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850.5943567217995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1239.2380162909933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1495.2308459473493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1942.0546940748063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2682.1066925359059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1146.1497145977735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1777.9865623405055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1992.0896562349119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2703.0515604168809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1581.337525013578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2280.6633914838944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2974.1712390983853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3853.8556900993149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1215.8595084226024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1511.2462356222031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1787.296345142754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2343.6997395483522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2869.1889511887016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1605.1447809113256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1996.5695006420644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2403.1657211375609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1702.3523172147641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2018.8525429717124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2881.0829374051641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5183.8548005411985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6374.2214584432504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7353.9758337643916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2159.6485992827079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2769.3769753733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3362.8148986675792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6687.2308728867038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582.94815385518859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618.73837352843145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687.74265310409316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1167.3223961549409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807.35007103523969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963.75977140673922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718.7485760600905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751.87063025640828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960.18773850876323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999.59842926845158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1191.4738940064221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1068.4162620964926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1572.9374555764159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1707.8559194976226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1156.9717542185915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1037.0619020109596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1669.9884696939598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2165.0776959704394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3349.3536292795197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1220.8450238863197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1571.5332258321596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2758.6221661087193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5896.0626038380797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/lQ0EGzKFNVEB37VW+ngZ20xdNHa9StAu014xJe7WrRNSwVM2nQZJAp14ZktLyD5bEmwEffSqz0C57NfMBMNNA==" saltValue="gNIU6gotlUxTa71XJxkItg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1/2026 
PRICE LIST 1/2026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8671875" defaultRowHeight="14.4"/>
  <cols>
    <col min="1" max="1" width="9.5546875" customWidth="1"/>
  </cols>
  <sheetData/>
  <sheetProtection algorithmName="SHA-512" hashValue="MiPswkXc9lG6TmH2yiX4G2i27SjQPX/FkzkUeCPiW/grIVYAWsaWqsylesuUBceWGByvpv9jT3L9XZRMoNP9IQ==" saltValue="Gi99OEsC1LYDTdNw/2C1ig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715" zoomScaleNormal="100" workbookViewId="0">
      <selection activeCell="I722" sqref="I722"/>
    </sheetView>
  </sheetViews>
  <sheetFormatPr defaultColWidth="19.109375" defaultRowHeight="14.4"/>
  <cols>
    <col min="1" max="1" width="5.6640625" style="76" customWidth="1"/>
    <col min="2" max="2" width="17.6640625" style="2" bestFit="1" customWidth="1"/>
    <col min="3" max="3" width="29" style="2" bestFit="1" customWidth="1"/>
    <col min="4" max="4" width="18.88671875" style="2" customWidth="1"/>
    <col min="5" max="5" width="10.6640625" style="2" bestFit="1" customWidth="1"/>
    <col min="6" max="7" width="10.44140625" style="2" bestFit="1" customWidth="1"/>
    <col min="8" max="8" width="9.88671875" style="2" customWidth="1"/>
    <col min="9" max="9" width="19.109375" style="106"/>
    <col min="10" max="10" width="8.44140625" style="2" customWidth="1"/>
    <col min="11" max="11" width="24" style="2" bestFit="1" customWidth="1"/>
    <col min="12" max="12" width="8.6640625" style="1" customWidth="1"/>
    <col min="13" max="13" width="19.10937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345.11711673751222</v>
      </c>
      <c r="J2" s="6">
        <f>Grupe!$K$8</f>
        <v>0</v>
      </c>
      <c r="K2" s="7">
        <f t="shared" ref="K2:K65" si="0">I2*(1-J2)</f>
        <v>345.11711673751222</v>
      </c>
      <c r="L2" s="37">
        <f>Grupe!$K$9</f>
        <v>0</v>
      </c>
      <c r="M2" s="38">
        <f>Natasa[[#This Row],[Cijena s rabat 1. (€/km) ]]*(1-Natasa[[#This Row],[Rabat grupa 2. (%)]])</f>
        <v>345.11711673751222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556.86694090527408</v>
      </c>
      <c r="J3" s="6">
        <f>Grupe!$K$8</f>
        <v>0</v>
      </c>
      <c r="K3" s="7">
        <f t="shared" si="0"/>
        <v>556.86694090527408</v>
      </c>
      <c r="L3" s="37">
        <f>Grupe!$K$9</f>
        <v>0</v>
      </c>
      <c r="M3" s="38">
        <f>Natasa[[#This Row],[Cijena s rabat 1. (€/km) ]]*(1-Natasa[[#This Row],[Rabat grupa 2. (%)]])</f>
        <v>556.86694090527408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1">
        <v>1052.8996781822411</v>
      </c>
      <c r="J4" s="6">
        <f>Grupe!$K$8</f>
        <v>0</v>
      </c>
      <c r="K4" s="7">
        <f t="shared" si="0"/>
        <v>1052.8996781822411</v>
      </c>
      <c r="L4" s="37">
        <f>Grupe!$K$9</f>
        <v>0</v>
      </c>
      <c r="M4" s="38">
        <f>Natasa[[#This Row],[Cijena s rabat 1. (€/km) ]]*(1-Natasa[[#This Row],[Rabat grupa 2. (%)]])</f>
        <v>1052.8996781822411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1555.9517466470897</v>
      </c>
      <c r="J5" s="6">
        <f>Grupe!$K$8</f>
        <v>0</v>
      </c>
      <c r="K5" s="7">
        <f t="shared" si="0"/>
        <v>1555.9517466470897</v>
      </c>
      <c r="L5" s="37">
        <f>Grupe!$K$9</f>
        <v>0</v>
      </c>
      <c r="M5" s="38">
        <f>Natasa[[#This Row],[Cijena s rabat 1. (€/km) ]]*(1-Natasa[[#This Row],[Rabat grupa 2. (%)]])</f>
        <v>1555.9517466470897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2388.9123809423727</v>
      </c>
      <c r="J6" s="6">
        <f>Grupe!$K$8</f>
        <v>0</v>
      </c>
      <c r="K6" s="7">
        <f t="shared" si="0"/>
        <v>2388.9123809423727</v>
      </c>
      <c r="L6" s="37">
        <f>Grupe!$K$9</f>
        <v>0</v>
      </c>
      <c r="M6" s="38">
        <f>Natasa[[#This Row],[Cijena s rabat 1. (€/km) ]]*(1-Natasa[[#This Row],[Rabat grupa 2. (%)]])</f>
        <v>2388.9123809423727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2597.3537818094246</v>
      </c>
      <c r="J7" s="6">
        <f>Grupe!$K$8</f>
        <v>0</v>
      </c>
      <c r="K7" s="7">
        <f t="shared" si="0"/>
        <v>2597.3537818094246</v>
      </c>
      <c r="L7" s="37">
        <f>Grupe!$K$9</f>
        <v>0</v>
      </c>
      <c r="M7" s="38">
        <f>Natasa[[#This Row],[Cijena s rabat 1. (€/km) ]]*(1-Natasa[[#This Row],[Rabat grupa 2. (%)]])</f>
        <v>2597.3537818094246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4458.4961742170844</v>
      </c>
      <c r="J8" s="6">
        <f>Grupe!$K$8</f>
        <v>0</v>
      </c>
      <c r="K8" s="7">
        <f t="shared" si="0"/>
        <v>4458.4961742170844</v>
      </c>
      <c r="L8" s="37">
        <f>Grupe!$K$9</f>
        <v>0</v>
      </c>
      <c r="M8" s="38">
        <f>Natasa[[#This Row],[Cijena s rabat 1. (€/km) ]]*(1-Natasa[[#This Row],[Rabat grupa 2. (%)]])</f>
        <v>4458.4961742170844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7054.6720178034657</v>
      </c>
      <c r="J9" s="6">
        <f>Grupe!$K$8</f>
        <v>0</v>
      </c>
      <c r="K9" s="7">
        <f t="shared" si="0"/>
        <v>7054.6720178034657</v>
      </c>
      <c r="L9" s="37">
        <f>Grupe!$K$9</f>
        <v>0</v>
      </c>
      <c r="M9" s="38">
        <f>Natasa[[#This Row],[Cijena s rabat 1. (€/km) ]]*(1-Natasa[[#This Row],[Rabat grupa 2. (%)]])</f>
        <v>7054.6720178034657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9621.399405813776</v>
      </c>
      <c r="J10" s="6">
        <f>Grupe!$K$8</f>
        <v>0</v>
      </c>
      <c r="K10" s="7">
        <f t="shared" si="0"/>
        <v>9621.399405813776</v>
      </c>
      <c r="L10" s="37">
        <f>Grupe!$K$9</f>
        <v>0</v>
      </c>
      <c r="M10" s="38">
        <f>Natasa[[#This Row],[Cijena s rabat 1. (€/km) ]]*(1-Natasa[[#This Row],[Rabat grupa 2. (%)]])</f>
        <v>9621.399405813776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14273.535357775838</v>
      </c>
      <c r="J11" s="6">
        <f>Grupe!$K$8</f>
        <v>0</v>
      </c>
      <c r="K11" s="7">
        <f t="shared" si="0"/>
        <v>14273.535357775838</v>
      </c>
      <c r="L11" s="37">
        <f>Grupe!$K$9</f>
        <v>0</v>
      </c>
      <c r="M11" s="38">
        <f>Natasa[[#This Row],[Cijena s rabat 1. (€/km) ]]*(1-Natasa[[#This Row],[Rabat grupa 2. (%)]])</f>
        <v>14273.535357775838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20252.22296671072</v>
      </c>
      <c r="J12" s="6">
        <f>Grupe!$K$8</f>
        <v>0</v>
      </c>
      <c r="K12" s="7">
        <f t="shared" si="0"/>
        <v>20252.22296671072</v>
      </c>
      <c r="L12" s="37">
        <f>Grupe!$K$9</f>
        <v>0</v>
      </c>
      <c r="M12" s="38">
        <f>Natasa[[#This Row],[Cijena s rabat 1. (€/km) ]]*(1-Natasa[[#This Row],[Rabat grupa 2. (%)]])</f>
        <v>20252.22296671072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28243.088875446476</v>
      </c>
      <c r="J13" s="6">
        <f>Grupe!$K$8</f>
        <v>0</v>
      </c>
      <c r="K13" s="7">
        <f t="shared" si="0"/>
        <v>28243.088875446476</v>
      </c>
      <c r="L13" s="37">
        <f>Grupe!$K$9</f>
        <v>0</v>
      </c>
      <c r="M13" s="38">
        <f>Natasa[[#This Row],[Cijena s rabat 1. (€/km) ]]*(1-Natasa[[#This Row],[Rabat grupa 2. (%)]])</f>
        <v>28243.088875446476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35910.690513921109</v>
      </c>
      <c r="J14" s="6">
        <f>Grupe!$K$8</f>
        <v>0</v>
      </c>
      <c r="K14" s="7">
        <f t="shared" si="0"/>
        <v>35910.690513921109</v>
      </c>
      <c r="L14" s="37">
        <f>Grupe!$K$9</f>
        <v>0</v>
      </c>
      <c r="M14" s="38">
        <f>Natasa[[#This Row],[Cijena s rabat 1. (€/km) ]]*(1-Natasa[[#This Row],[Rabat grupa 2. (%)]])</f>
        <v>35910.690513921109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49488.924125486155</v>
      </c>
      <c r="J15" s="6">
        <f>Grupe!$K$8</f>
        <v>0</v>
      </c>
      <c r="K15" s="7">
        <f t="shared" si="0"/>
        <v>49488.924125486155</v>
      </c>
      <c r="L15" s="37">
        <f>Grupe!$K$9</f>
        <v>0</v>
      </c>
      <c r="M15" s="38">
        <f>Natasa[[#This Row],[Cijena s rabat 1. (€/km) ]]*(1-Natasa[[#This Row],[Rabat grupa 2. (%)]])</f>
        <v>49488.924125486155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160.27472878996335</v>
      </c>
      <c r="J16" s="6">
        <f>Grupe!$K$8</f>
        <v>0</v>
      </c>
      <c r="K16" s="7">
        <f t="shared" si="0"/>
        <v>160.27472878996335</v>
      </c>
      <c r="L16" s="37">
        <f>Grupe!$K$9</f>
        <v>0</v>
      </c>
      <c r="M16" s="38">
        <f>Natasa[[#This Row],[Cijena s rabat 1. (€/km) ]]*(1-Natasa[[#This Row],[Rabat grupa 2. (%)]])</f>
        <v>160.27472878996335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214.08960123038895</v>
      </c>
      <c r="J17" s="6">
        <f>Grupe!$K$8</f>
        <v>0</v>
      </c>
      <c r="K17" s="7">
        <f t="shared" si="0"/>
        <v>214.08960123038895</v>
      </c>
      <c r="L17" s="37">
        <f>Grupe!$K$9</f>
        <v>0</v>
      </c>
      <c r="M17" s="38">
        <f>Natasa[[#This Row],[Cijena s rabat 1. (€/km) ]]*(1-Natasa[[#This Row],[Rabat grupa 2. (%)]])</f>
        <v>214.08960123038895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279.60335898395061</v>
      </c>
      <c r="J18" s="6">
        <f>Grupe!$K$8</f>
        <v>0</v>
      </c>
      <c r="K18" s="7">
        <f t="shared" si="0"/>
        <v>279.60335898395061</v>
      </c>
      <c r="L18" s="37">
        <f>Grupe!$K$9</f>
        <v>0</v>
      </c>
      <c r="M18" s="38">
        <f>Natasa[[#This Row],[Cijena s rabat 1. (€/km) ]]*(1-Natasa[[#This Row],[Rabat grupa 2. (%)]])</f>
        <v>279.60335898395061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355.64611351933473</v>
      </c>
      <c r="J19" s="6">
        <f>Grupe!$K$8</f>
        <v>0</v>
      </c>
      <c r="K19" s="7">
        <f t="shared" si="0"/>
        <v>355.64611351933473</v>
      </c>
      <c r="L19" s="37">
        <f>Grupe!$K$9</f>
        <v>0</v>
      </c>
      <c r="M19" s="38">
        <f>Natasa[[#This Row],[Cijena s rabat 1. (€/km) ]]*(1-Natasa[[#This Row],[Rabat grupa 2. (%)]])</f>
        <v>355.64611351933473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584.25735862924012</v>
      </c>
      <c r="J20" s="6">
        <f>Grupe!$K$8</f>
        <v>0</v>
      </c>
      <c r="K20" s="7">
        <f t="shared" si="0"/>
        <v>584.25735862924012</v>
      </c>
      <c r="L20" s="37">
        <f>Grupe!$K$9</f>
        <v>0</v>
      </c>
      <c r="M20" s="38">
        <f>Natasa[[#This Row],[Cijena s rabat 1. (€/km) ]]*(1-Natasa[[#This Row],[Rabat grupa 2. (%)]])</f>
        <v>584.25735862924012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928.21531975774428</v>
      </c>
      <c r="J21" s="6">
        <f>Grupe!$K$8</f>
        <v>0</v>
      </c>
      <c r="K21" s="7">
        <f t="shared" si="0"/>
        <v>928.21531975774428</v>
      </c>
      <c r="L21" s="37">
        <f>Grupe!$K$9</f>
        <v>0</v>
      </c>
      <c r="M21" s="38">
        <f>Natasa[[#This Row],[Cijena s rabat 1. (€/km) ]]*(1-Natasa[[#This Row],[Rabat grupa 2. (%)]])</f>
        <v>928.21531975774428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1340.4936978227327</v>
      </c>
      <c r="J22" s="6">
        <f>Grupe!$K$8</f>
        <v>0</v>
      </c>
      <c r="K22" s="7">
        <f t="shared" si="0"/>
        <v>1340.4936978227327</v>
      </c>
      <c r="L22" s="37">
        <f>Grupe!$K$9</f>
        <v>0</v>
      </c>
      <c r="M22" s="38">
        <f>Natasa[[#This Row],[Cijena s rabat 1. (€/km) ]]*(1-Natasa[[#This Row],[Rabat grupa 2. (%)]])</f>
        <v>1340.4936978227327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2247.506129565706</v>
      </c>
      <c r="J23" s="6">
        <f>Grupe!$K$8</f>
        <v>0</v>
      </c>
      <c r="K23" s="7">
        <f t="shared" si="0"/>
        <v>2247.506129565706</v>
      </c>
      <c r="L23" s="37">
        <f>Grupe!$K$9</f>
        <v>0</v>
      </c>
      <c r="M23" s="38">
        <f>Natasa[[#This Row],[Cijena s rabat 1. (€/km) ]]*(1-Natasa[[#This Row],[Rabat grupa 2. (%)]])</f>
        <v>2247.506129565706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3556.1954953662816</v>
      </c>
      <c r="J24" s="6">
        <f>Grupe!$K$8</f>
        <v>0</v>
      </c>
      <c r="K24" s="7">
        <f t="shared" si="0"/>
        <v>3556.1954953662816</v>
      </c>
      <c r="L24" s="37">
        <f>Grupe!$K$9</f>
        <v>0</v>
      </c>
      <c r="M24" s="38">
        <f>Natasa[[#This Row],[Cijena s rabat 1. (€/km) ]]*(1-Natasa[[#This Row],[Rabat grupa 2. (%)]])</f>
        <v>3556.1954953662816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5664.7049146129348</v>
      </c>
      <c r="J25" s="6">
        <f>Grupe!$K$8</f>
        <v>0</v>
      </c>
      <c r="K25" s="7">
        <f t="shared" si="0"/>
        <v>5664.7049146129348</v>
      </c>
      <c r="L25" s="37">
        <f>Grupe!$K$9</f>
        <v>0</v>
      </c>
      <c r="M25" s="38">
        <f>Natasa[[#This Row],[Cijena s rabat 1. (€/km) ]]*(1-Natasa[[#This Row],[Rabat grupa 2. (%)]])</f>
        <v>5664.7049146129348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7912.2110441786399</v>
      </c>
      <c r="J26" s="6">
        <f>Grupe!$K$8</f>
        <v>0</v>
      </c>
      <c r="K26" s="7">
        <f t="shared" si="0"/>
        <v>7912.2110441786399</v>
      </c>
      <c r="L26" s="37">
        <f>Grupe!$K$9</f>
        <v>0</v>
      </c>
      <c r="M26" s="38">
        <f>Natasa[[#This Row],[Cijena s rabat 1. (€/km) ]]*(1-Natasa[[#This Row],[Rabat grupa 2. (%)]])</f>
        <v>7912.2110441786399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11970.208222561167</v>
      </c>
      <c r="J27" s="6">
        <f>Grupe!$K$8</f>
        <v>0</v>
      </c>
      <c r="K27" s="7">
        <f t="shared" si="0"/>
        <v>11970.208222561167</v>
      </c>
      <c r="L27" s="37">
        <f>Grupe!$K$9</f>
        <v>0</v>
      </c>
      <c r="M27" s="38">
        <f>Natasa[[#This Row],[Cijena s rabat 1. (€/km) ]]*(1-Natasa[[#This Row],[Rabat grupa 2. (%)]])</f>
        <v>11970.208222561167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16465.220481692577</v>
      </c>
      <c r="J28" s="6">
        <f>Grupe!$K$8</f>
        <v>0</v>
      </c>
      <c r="K28" s="7">
        <f t="shared" si="0"/>
        <v>16465.220481692577</v>
      </c>
      <c r="L28" s="37">
        <f>Grupe!$K$9</f>
        <v>0</v>
      </c>
      <c r="M28" s="38">
        <f>Natasa[[#This Row],[Cijena s rabat 1. (€/km) ]]*(1-Natasa[[#This Row],[Rabat grupa 2. (%)]])</f>
        <v>16465.220481692577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22000.352191770802</v>
      </c>
      <c r="J29" s="6">
        <f>Grupe!$K$8</f>
        <v>0</v>
      </c>
      <c r="K29" s="7">
        <f t="shared" si="0"/>
        <v>22000.352191770802</v>
      </c>
      <c r="L29" s="37">
        <f>Grupe!$K$9</f>
        <v>0</v>
      </c>
      <c r="M29" s="38">
        <f>Natasa[[#This Row],[Cijena s rabat 1. (€/km) ]]*(1-Natasa[[#This Row],[Rabat grupa 2. (%)]])</f>
        <v>22000.352191770802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27886.509492315792</v>
      </c>
      <c r="J30" s="6">
        <f>Grupe!$K$8</f>
        <v>0</v>
      </c>
      <c r="K30" s="7">
        <f t="shared" si="0"/>
        <v>27886.509492315792</v>
      </c>
      <c r="L30" s="37">
        <f>Grupe!$K$9</f>
        <v>0</v>
      </c>
      <c r="M30" s="38">
        <f>Natasa[[#This Row],[Cijena s rabat 1. (€/km) ]]*(1-Natasa[[#This Row],[Rabat grupa 2. (%)]])</f>
        <v>27886.509492315792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35433.559687351153</v>
      </c>
      <c r="J31" s="6">
        <f>Grupe!$K$8</f>
        <v>0</v>
      </c>
      <c r="K31" s="7">
        <f t="shared" si="0"/>
        <v>35433.559687351153</v>
      </c>
      <c r="L31" s="37">
        <f>Grupe!$K$9</f>
        <v>0</v>
      </c>
      <c r="M31" s="38">
        <f>Natasa[[#This Row],[Cijena s rabat 1. (€/km) ]]*(1-Natasa[[#This Row],[Rabat grupa 2. (%)]])</f>
        <v>35433.559687351153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42072.419512420493</v>
      </c>
      <c r="J32" s="6">
        <f>Grupe!$K$8</f>
        <v>0</v>
      </c>
      <c r="K32" s="7">
        <f t="shared" si="0"/>
        <v>42072.419512420493</v>
      </c>
      <c r="L32" s="37">
        <f>Grupe!$K$9</f>
        <v>0</v>
      </c>
      <c r="M32" s="38">
        <f>Natasa[[#This Row],[Cijena s rabat 1. (€/km) ]]*(1-Natasa[[#This Row],[Rabat grupa 2. (%)]])</f>
        <v>42072.419512420493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56616.42275233024</v>
      </c>
      <c r="J33" s="6">
        <f>Grupe!$K$8</f>
        <v>0</v>
      </c>
      <c r="K33" s="7">
        <f t="shared" si="0"/>
        <v>56616.42275233024</v>
      </c>
      <c r="L33" s="37">
        <f>Grupe!$K$9</f>
        <v>0</v>
      </c>
      <c r="M33" s="38">
        <f>Natasa[[#This Row],[Cijena s rabat 1. (€/km) ]]*(1-Natasa[[#This Row],[Rabat grupa 2. (%)]])</f>
        <v>56616.42275233024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949.62606327870026</v>
      </c>
      <c r="J34" s="6">
        <f>Grupe!$K$8</f>
        <v>0</v>
      </c>
      <c r="K34" s="7">
        <f t="shared" si="0"/>
        <v>949.62606327870026</v>
      </c>
      <c r="L34" s="37">
        <f>Grupe!$K$9</f>
        <v>0</v>
      </c>
      <c r="M34" s="38">
        <f>Natasa[[#This Row],[Cijena s rabat 1. (€/km) ]]*(1-Natasa[[#This Row],[Rabat grupa 2. (%)]])</f>
        <v>949.62606327870026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1121.6426950884895</v>
      </c>
      <c r="J35" s="6">
        <f>Grupe!$K$8</f>
        <v>0</v>
      </c>
      <c r="K35" s="7">
        <f t="shared" si="0"/>
        <v>1121.6426950884895</v>
      </c>
      <c r="L35" s="37">
        <f>Grupe!$K$9</f>
        <v>0</v>
      </c>
      <c r="M35" s="38">
        <f>Natasa[[#This Row],[Cijena s rabat 1. (€/km) ]]*(1-Natasa[[#This Row],[Rabat grupa 2. (%)]])</f>
        <v>1121.6426950884895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1159.3449705536489</v>
      </c>
      <c r="J36" s="6">
        <f>Grupe!$K$8</f>
        <v>0</v>
      </c>
      <c r="K36" s="7">
        <f t="shared" si="0"/>
        <v>1159.3449705536489</v>
      </c>
      <c r="L36" s="37">
        <f>Grupe!$K$9</f>
        <v>0</v>
      </c>
      <c r="M36" s="38">
        <f>Natasa[[#This Row],[Cijena s rabat 1. (€/km) ]]*(1-Natasa[[#This Row],[Rabat grupa 2. (%)]])</f>
        <v>1159.3449705536489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1568.9866705313748</v>
      </c>
      <c r="J37" s="6">
        <f>Grupe!$K$8</f>
        <v>0</v>
      </c>
      <c r="K37" s="7">
        <f t="shared" si="0"/>
        <v>1568.9866705313748</v>
      </c>
      <c r="L37" s="37">
        <f>Grupe!$K$9</f>
        <v>0</v>
      </c>
      <c r="M37" s="38">
        <f>Natasa[[#This Row],[Cijena s rabat 1. (€/km) ]]*(1-Natasa[[#This Row],[Rabat grupa 2. (%)]])</f>
        <v>1568.9866705313748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1835.0374004322282</v>
      </c>
      <c r="J38" s="6">
        <f>Grupe!$K$8</f>
        <v>0</v>
      </c>
      <c r="K38" s="7">
        <f t="shared" si="0"/>
        <v>1835.0374004322282</v>
      </c>
      <c r="L38" s="37">
        <f>Grupe!$K$9</f>
        <v>0</v>
      </c>
      <c r="M38" s="38">
        <f>Natasa[[#This Row],[Cijena s rabat 1. (€/km) ]]*(1-Natasa[[#This Row],[Rabat grupa 2. (%)]])</f>
        <v>1835.0374004322282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1937.1818770905918</v>
      </c>
      <c r="J39" s="6">
        <f>Grupe!$K$8</f>
        <v>0</v>
      </c>
      <c r="K39" s="7">
        <f t="shared" si="0"/>
        <v>1937.1818770905918</v>
      </c>
      <c r="L39" s="37">
        <f>Grupe!$K$9</f>
        <v>0</v>
      </c>
      <c r="M39" s="38">
        <f>Natasa[[#This Row],[Cijena s rabat 1. (€/km) ]]*(1-Natasa[[#This Row],[Rabat grupa 2. (%)]])</f>
        <v>1937.1818770905918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3036.2113710536091</v>
      </c>
      <c r="J40" s="6">
        <f>Grupe!$K$8</f>
        <v>0</v>
      </c>
      <c r="K40" s="7">
        <f t="shared" si="0"/>
        <v>3036.2113710536091</v>
      </c>
      <c r="L40" s="37">
        <f>Grupe!$K$9</f>
        <v>0</v>
      </c>
      <c r="M40" s="38">
        <f>Natasa[[#This Row],[Cijena s rabat 1. (€/km) ]]*(1-Natasa[[#This Row],[Rabat grupa 2. (%)]])</f>
        <v>3036.2113710536091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1797.9846885640538</v>
      </c>
      <c r="J41" s="6">
        <f>Grupe!$K$8</f>
        <v>0</v>
      </c>
      <c r="K41" s="7">
        <f t="shared" si="0"/>
        <v>1797.9846885640538</v>
      </c>
      <c r="L41" s="37">
        <f>Grupe!$K$9</f>
        <v>0</v>
      </c>
      <c r="M41" s="38">
        <f>Natasa[[#This Row],[Cijena s rabat 1. (€/km) ]]*(1-Natasa[[#This Row],[Rabat grupa 2. (%)]])</f>
        <v>1797.9846885640538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1774.4633503208734</v>
      </c>
      <c r="J42" s="6">
        <f>Grupe!$K$8</f>
        <v>0</v>
      </c>
      <c r="K42" s="7">
        <f t="shared" si="0"/>
        <v>1774.4633503208734</v>
      </c>
      <c r="L42" s="37">
        <f>Grupe!$K$9</f>
        <v>0</v>
      </c>
      <c r="M42" s="38">
        <f>Natasa[[#This Row],[Cijena s rabat 1. (€/km) ]]*(1-Natasa[[#This Row],[Rabat grupa 2. (%)]])</f>
        <v>1774.4633503208734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1854.0410239965752</v>
      </c>
      <c r="J43" s="6">
        <f>Grupe!$K$8</f>
        <v>0</v>
      </c>
      <c r="K43" s="7">
        <f t="shared" si="0"/>
        <v>1854.0410239965752</v>
      </c>
      <c r="L43" s="37">
        <f>Grupe!$K$9</f>
        <v>0</v>
      </c>
      <c r="M43" s="38">
        <f>Natasa[[#This Row],[Cijena s rabat 1. (€/km) ]]*(1-Natasa[[#This Row],[Rabat grupa 2. (%)]])</f>
        <v>1854.0410239965752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2494.225592820505</v>
      </c>
      <c r="J44" s="6">
        <f>Grupe!$K$8</f>
        <v>0</v>
      </c>
      <c r="K44" s="7">
        <f t="shared" si="0"/>
        <v>2494.225592820505</v>
      </c>
      <c r="L44" s="37">
        <f>Grupe!$K$9</f>
        <v>0</v>
      </c>
      <c r="M44" s="38">
        <f>Natasa[[#This Row],[Cijena s rabat 1. (€/km) ]]*(1-Natasa[[#This Row],[Rabat grupa 2. (%)]])</f>
        <v>2494.225592820505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2868.3594317435795</v>
      </c>
      <c r="J45" s="6">
        <f>Grupe!$K$8</f>
        <v>0</v>
      </c>
      <c r="K45" s="7">
        <f t="shared" si="0"/>
        <v>2868.3594317435795</v>
      </c>
      <c r="L45" s="37">
        <f>Grupe!$K$9</f>
        <v>0</v>
      </c>
      <c r="M45" s="38">
        <f>Natasa[[#This Row],[Cijena s rabat 1. (€/km) ]]*(1-Natasa[[#This Row],[Rabat grupa 2. (%)]])</f>
        <v>2868.3594317435795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2996.6338908029211</v>
      </c>
      <c r="J46" s="6">
        <f>Grupe!$K$8</f>
        <v>0</v>
      </c>
      <c r="K46" s="7">
        <f t="shared" si="0"/>
        <v>2996.6338908029211</v>
      </c>
      <c r="L46" s="37">
        <f>Grupe!$K$9</f>
        <v>0</v>
      </c>
      <c r="M46" s="38">
        <f>Natasa[[#This Row],[Cijena s rabat 1. (€/km) ]]*(1-Natasa[[#This Row],[Rabat grupa 2. (%)]])</f>
        <v>2996.6338908029211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3358.8904649982801</v>
      </c>
      <c r="J47" s="6">
        <f>Grupe!$K$8</f>
        <v>0</v>
      </c>
      <c r="K47" s="7">
        <f t="shared" si="0"/>
        <v>3358.8904649982801</v>
      </c>
      <c r="L47" s="37">
        <f>Grupe!$K$9</f>
        <v>0</v>
      </c>
      <c r="M47" s="38">
        <f>Natasa[[#This Row],[Cijena s rabat 1. (€/km) ]]*(1-Natasa[[#This Row],[Rabat grupa 2. (%)]])</f>
        <v>3358.8904649982801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4722.4004557401558</v>
      </c>
      <c r="J48" s="6">
        <f>Grupe!$K$8</f>
        <v>0</v>
      </c>
      <c r="K48" s="7">
        <f t="shared" si="0"/>
        <v>4722.4004557401558</v>
      </c>
      <c r="L48" s="37">
        <f>Grupe!$K$9</f>
        <v>0</v>
      </c>
      <c r="M48" s="38">
        <f>Natasa[[#This Row],[Cijena s rabat 1. (€/km) ]]*(1-Natasa[[#This Row],[Rabat grupa 2. (%)]])</f>
        <v>4722.4004557401558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4901.2958104707095</v>
      </c>
      <c r="J49" s="6">
        <f>Grupe!$K$8</f>
        <v>0</v>
      </c>
      <c r="K49" s="7">
        <f t="shared" si="0"/>
        <v>4901.2958104707095</v>
      </c>
      <c r="L49" s="37">
        <f>Grupe!$K$9</f>
        <v>0</v>
      </c>
      <c r="M49" s="38">
        <f>Natasa[[#This Row],[Cijena s rabat 1. (€/km) ]]*(1-Natasa[[#This Row],[Rabat grupa 2. (%)]])</f>
        <v>4901.2958104707095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5032.0755784904813</v>
      </c>
      <c r="J50" s="6">
        <f>Grupe!$K$8</f>
        <v>0</v>
      </c>
      <c r="K50" s="7">
        <f t="shared" si="0"/>
        <v>5032.0755784904813</v>
      </c>
      <c r="L50" s="37">
        <f>Grupe!$K$9</f>
        <v>0</v>
      </c>
      <c r="M50" s="38">
        <f>Natasa[[#This Row],[Cijena s rabat 1. (€/km) ]]*(1-Natasa[[#This Row],[Rabat grupa 2. (%)]])</f>
        <v>5032.0755784904813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6848.8539774678447</v>
      </c>
      <c r="J51" s="6">
        <f>Grupe!$K$8</f>
        <v>0</v>
      </c>
      <c r="K51" s="7">
        <f t="shared" si="0"/>
        <v>6848.8539774678447</v>
      </c>
      <c r="L51" s="37">
        <f>Grupe!$K$9</f>
        <v>0</v>
      </c>
      <c r="M51" s="38">
        <f>Natasa[[#This Row],[Cijena s rabat 1. (€/km) ]]*(1-Natasa[[#This Row],[Rabat grupa 2. (%)]])</f>
        <v>6848.8539774678447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7044.4345314433585</v>
      </c>
      <c r="J52" s="6">
        <f>Grupe!$K$8</f>
        <v>0</v>
      </c>
      <c r="K52" s="7">
        <f t="shared" si="0"/>
        <v>7044.4345314433585</v>
      </c>
      <c r="L52" s="37">
        <f>Grupe!$K$9</f>
        <v>0</v>
      </c>
      <c r="M52" s="38">
        <f>Natasa[[#This Row],[Cijena s rabat 1. (€/km) ]]*(1-Natasa[[#This Row],[Rabat grupa 2. (%)]])</f>
        <v>7044.4345314433585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11898.602497582617</v>
      </c>
      <c r="J53" s="6">
        <f>Grupe!$K$8</f>
        <v>0</v>
      </c>
      <c r="K53" s="7">
        <f t="shared" si="0"/>
        <v>11898.602497582617</v>
      </c>
      <c r="L53" s="37">
        <f>Grupe!$K$9</f>
        <v>0</v>
      </c>
      <c r="M53" s="38">
        <f>Natasa[[#This Row],[Cijena s rabat 1. (€/km) ]]*(1-Natasa[[#This Row],[Rabat grupa 2. (%)]])</f>
        <v>11898.602497582617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12388.732078629695</v>
      </c>
      <c r="J54" s="6">
        <f>Grupe!$K$8</f>
        <v>0</v>
      </c>
      <c r="K54" s="7">
        <f t="shared" si="0"/>
        <v>12388.732078629695</v>
      </c>
      <c r="L54" s="37">
        <f>Grupe!$K$9</f>
        <v>0</v>
      </c>
      <c r="M54" s="38">
        <f>Natasa[[#This Row],[Cijena s rabat 1. (€/km) ]]*(1-Natasa[[#This Row],[Rabat grupa 2. (%)]])</f>
        <v>12388.732078629695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2">
        <v>980.09433652278983</v>
      </c>
      <c r="J55" s="6">
        <f>Grupe!$K$8</f>
        <v>0</v>
      </c>
      <c r="K55" s="7">
        <f t="shared" si="0"/>
        <v>980.09433652278983</v>
      </c>
      <c r="L55" s="37">
        <f>Grupe!$K$9</f>
        <v>0</v>
      </c>
      <c r="M55" s="38">
        <f>Natasa[[#This Row],[Cijena s rabat 1. (€/km) ]]*(1-Natasa[[#This Row],[Rabat grupa 2. (%)]])</f>
        <v>980.09433652278983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3">
        <v>1367.9925180619857</v>
      </c>
      <c r="J56" s="6">
        <f>Grupe!$K$8</f>
        <v>0</v>
      </c>
      <c r="K56" s="7">
        <f t="shared" si="0"/>
        <v>1367.9925180619857</v>
      </c>
      <c r="L56" s="37">
        <f>Grupe!$K$9</f>
        <v>0</v>
      </c>
      <c r="M56" s="38">
        <f>Natasa[[#This Row],[Cijena s rabat 1. (€/km) ]]*(1-Natasa[[#This Row],[Rabat grupa 2. (%)]])</f>
        <v>1367.9925180619857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2136.3329103856513</v>
      </c>
      <c r="J57" s="6">
        <f>Grupe!$K$8</f>
        <v>0</v>
      </c>
      <c r="K57" s="7">
        <f t="shared" si="0"/>
        <v>2136.3329103856513</v>
      </c>
      <c r="L57" s="37">
        <f>Grupe!$K$9</f>
        <v>0</v>
      </c>
      <c r="M57" s="38">
        <f>Natasa[[#This Row],[Cijena s rabat 1. (€/km) ]]*(1-Natasa[[#This Row],[Rabat grupa 2. (%)]])</f>
        <v>2136.3329103856513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470.09592355076188</v>
      </c>
      <c r="J58" s="6">
        <f>Grupe!$K$8</f>
        <v>0</v>
      </c>
      <c r="K58" s="7">
        <f t="shared" si="0"/>
        <v>470.09592355076188</v>
      </c>
      <c r="L58" s="37">
        <f>Grupe!$K$9</f>
        <v>0</v>
      </c>
      <c r="M58" s="38">
        <f>Natasa[[#This Row],[Cijena s rabat 1. (€/km) ]]*(1-Natasa[[#This Row],[Rabat grupa 2. (%)]])</f>
        <v>470.09592355076188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481.73196126241436</v>
      </c>
      <c r="J59" s="6">
        <f>Grupe!$K$8</f>
        <v>0</v>
      </c>
      <c r="K59" s="7">
        <f t="shared" si="0"/>
        <v>481.73196126241436</v>
      </c>
      <c r="L59" s="37">
        <f>Grupe!$K$9</f>
        <v>0</v>
      </c>
      <c r="M59" s="38">
        <f>Natasa[[#This Row],[Cijena s rabat 1. (€/km) ]]*(1-Natasa[[#This Row],[Rabat grupa 2. (%)]])</f>
        <v>481.73196126241436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658.59973447953257</v>
      </c>
      <c r="J60" s="6">
        <f>Grupe!$K$8</f>
        <v>0</v>
      </c>
      <c r="K60" s="7">
        <f t="shared" si="0"/>
        <v>658.59973447953257</v>
      </c>
      <c r="L60" s="37">
        <f>Grupe!$K$9</f>
        <v>0</v>
      </c>
      <c r="M60" s="38">
        <f>Natasa[[#This Row],[Cijena s rabat 1. (€/km) ]]*(1-Natasa[[#This Row],[Rabat grupa 2. (%)]])</f>
        <v>658.59973447953257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877.35724345859978</v>
      </c>
      <c r="J61" s="6">
        <f>Grupe!$K$8</f>
        <v>0</v>
      </c>
      <c r="K61" s="7">
        <f t="shared" si="0"/>
        <v>877.35724345859978</v>
      </c>
      <c r="L61" s="37">
        <f>Grupe!$K$9</f>
        <v>0</v>
      </c>
      <c r="M61" s="38">
        <f>Natasa[[#This Row],[Cijena s rabat 1. (€/km) ]]*(1-Natasa[[#This Row],[Rabat grupa 2. (%)]])</f>
        <v>877.35724345859978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1120.8537457931968</v>
      </c>
      <c r="J62" s="6">
        <f>Grupe!$K$8</f>
        <v>0</v>
      </c>
      <c r="K62" s="7">
        <f t="shared" si="0"/>
        <v>1120.8537457931968</v>
      </c>
      <c r="L62" s="37">
        <f>Grupe!$K$9</f>
        <v>0</v>
      </c>
      <c r="M62" s="38">
        <f>Natasa[[#This Row],[Cijena s rabat 1. (€/km) ]]*(1-Natasa[[#This Row],[Rabat grupa 2. (%)]])</f>
        <v>1120.8537457931968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655.10892316603713</v>
      </c>
      <c r="J63" s="6">
        <f>Grupe!$K$8</f>
        <v>0</v>
      </c>
      <c r="K63" s="7">
        <f t="shared" si="0"/>
        <v>655.10892316603713</v>
      </c>
      <c r="L63" s="37">
        <f>Grupe!$K$9</f>
        <v>0</v>
      </c>
      <c r="M63" s="38">
        <f>Natasa[[#This Row],[Cijena s rabat 1. (€/km) ]]*(1-Natasa[[#This Row],[Rabat grupa 2. (%)]])</f>
        <v>655.10892316603713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929.71941316103619</v>
      </c>
      <c r="J64" s="6">
        <f>Grupe!$K$8</f>
        <v>0</v>
      </c>
      <c r="K64" s="7">
        <f t="shared" si="0"/>
        <v>929.71941316103619</v>
      </c>
      <c r="L64" s="37">
        <f>Grupe!$K$9</f>
        <v>0</v>
      </c>
      <c r="M64" s="38">
        <f>Natasa[[#This Row],[Cijena s rabat 1. (€/km) ]]*(1-Natasa[[#This Row],[Rabat grupa 2. (%)]])</f>
        <v>929.71941316103619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1324.1810915860569</v>
      </c>
      <c r="J65" s="6">
        <f>Grupe!$K$8</f>
        <v>0</v>
      </c>
      <c r="K65" s="7">
        <f t="shared" si="0"/>
        <v>1324.1810915860569</v>
      </c>
      <c r="L65" s="37">
        <f>Grupe!$K$9</f>
        <v>0</v>
      </c>
      <c r="M65" s="38">
        <f>Natasa[[#This Row],[Cijena s rabat 1. (€/km) ]]*(1-Natasa[[#This Row],[Rabat grupa 2. (%)]])</f>
        <v>1324.1810915860569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1672.986774904856</v>
      </c>
      <c r="J66" s="6">
        <f>Grupe!$K$8</f>
        <v>0</v>
      </c>
      <c r="K66" s="7">
        <f t="shared" ref="K66:K129" si="1">I66*(1-J66)</f>
        <v>1672.986774904856</v>
      </c>
      <c r="L66" s="37">
        <f>Grupe!$K$9</f>
        <v>0</v>
      </c>
      <c r="M66" s="38">
        <f>Natasa[[#This Row],[Cijena s rabat 1. (€/km) ]]*(1-Natasa[[#This Row],[Rabat grupa 2. (%)]])</f>
        <v>1672.986774904856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2341.1707875844877</v>
      </c>
      <c r="J67" s="6">
        <f>Grupe!$K$8</f>
        <v>0</v>
      </c>
      <c r="K67" s="7">
        <f t="shared" si="1"/>
        <v>2341.1707875844877</v>
      </c>
      <c r="L67" s="37">
        <f>Grupe!$K$9</f>
        <v>0</v>
      </c>
      <c r="M67" s="38">
        <f>Natasa[[#This Row],[Cijena s rabat 1. (€/km) ]]*(1-Natasa[[#This Row],[Rabat grupa 2. (%)]])</f>
        <v>2341.1707875844877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878.93429678152643</v>
      </c>
      <c r="J68" s="6">
        <f>Grupe!$K$8</f>
        <v>0</v>
      </c>
      <c r="K68" s="7">
        <f t="shared" si="1"/>
        <v>878.93429678152643</v>
      </c>
      <c r="L68" s="37">
        <f>Grupe!$K$9</f>
        <v>0</v>
      </c>
      <c r="M68" s="38">
        <f>Natasa[[#This Row],[Cijena s rabat 1. (€/km) ]]*(1-Natasa[[#This Row],[Rabat grupa 2. (%)]])</f>
        <v>878.93429678152643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1195.8690499105221</v>
      </c>
      <c r="J69" s="6">
        <f>Grupe!$K$8</f>
        <v>0</v>
      </c>
      <c r="K69" s="7">
        <f t="shared" si="1"/>
        <v>1195.8690499105221</v>
      </c>
      <c r="L69" s="37">
        <f>Grupe!$K$9</f>
        <v>0</v>
      </c>
      <c r="M69" s="38">
        <f>Natasa[[#This Row],[Cijena s rabat 1. (€/km) ]]*(1-Natasa[[#This Row],[Rabat grupa 2. (%)]])</f>
        <v>1195.8690499105221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1740.1956519387597</v>
      </c>
      <c r="J70" s="6">
        <f>Grupe!$K$8</f>
        <v>0</v>
      </c>
      <c r="K70" s="7">
        <f t="shared" si="1"/>
        <v>1740.1956519387597</v>
      </c>
      <c r="L70" s="37">
        <f>Grupe!$K$9</f>
        <v>0</v>
      </c>
      <c r="M70" s="38">
        <f>Natasa[[#This Row],[Cijena s rabat 1. (€/km) ]]*(1-Natasa[[#This Row],[Rabat grupa 2. (%)]])</f>
        <v>1740.1956519387597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1997.0424035451572</v>
      </c>
      <c r="J71" s="6">
        <f>Grupe!$K$8</f>
        <v>0</v>
      </c>
      <c r="K71" s="7">
        <f t="shared" si="1"/>
        <v>1997.0424035451572</v>
      </c>
      <c r="L71" s="37">
        <f>Grupe!$K$9</f>
        <v>0</v>
      </c>
      <c r="M71" s="38">
        <f>Natasa[[#This Row],[Cijena s rabat 1. (€/km) ]]*(1-Natasa[[#This Row],[Rabat grupa 2. (%)]])</f>
        <v>1997.0424035451572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3218.8317678379758</v>
      </c>
      <c r="J72" s="6">
        <f>Grupe!$K$8</f>
        <v>0</v>
      </c>
      <c r="K72" s="7">
        <f t="shared" si="1"/>
        <v>3218.8317678379758</v>
      </c>
      <c r="L72" s="37">
        <f>Grupe!$K$9</f>
        <v>0</v>
      </c>
      <c r="M72" s="38">
        <f>Natasa[[#This Row],[Cijena s rabat 1. (€/km) ]]*(1-Natasa[[#This Row],[Rabat grupa 2. (%)]])</f>
        <v>3218.8317678379758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1605.8812955941296</v>
      </c>
      <c r="J73" s="6">
        <f>Grupe!$K$8</f>
        <v>0</v>
      </c>
      <c r="K73" s="7">
        <f t="shared" si="1"/>
        <v>1605.8812955941296</v>
      </c>
      <c r="L73" s="37">
        <f>Grupe!$K$9</f>
        <v>0</v>
      </c>
      <c r="M73" s="38">
        <f>Natasa[[#This Row],[Cijena s rabat 1. (€/km) ]]*(1-Natasa[[#This Row],[Rabat grupa 2. (%)]])</f>
        <v>1605.8812955941296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1979.3694619208636</v>
      </c>
      <c r="J74" s="6">
        <f>Grupe!$K$8</f>
        <v>0</v>
      </c>
      <c r="K74" s="7">
        <f t="shared" si="1"/>
        <v>1979.3694619208636</v>
      </c>
      <c r="L74" s="37">
        <f>Grupe!$K$9</f>
        <v>0</v>
      </c>
      <c r="M74" s="38">
        <f>Natasa[[#This Row],[Cijena s rabat 1. (€/km) ]]*(1-Natasa[[#This Row],[Rabat grupa 2. (%)]])</f>
        <v>1979.3694619208636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2844.1654054029559</v>
      </c>
      <c r="J75" s="6">
        <f>Grupe!$K$8</f>
        <v>0</v>
      </c>
      <c r="K75" s="7">
        <f t="shared" si="1"/>
        <v>2844.1654054029559</v>
      </c>
      <c r="L75" s="37">
        <f>Grupe!$K$9</f>
        <v>0</v>
      </c>
      <c r="M75" s="38">
        <f>Natasa[[#This Row],[Cijena s rabat 1. (€/km) ]]*(1-Natasa[[#This Row],[Rabat grupa 2. (%)]])</f>
        <v>2844.1654054029559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3228.2405529933958</v>
      </c>
      <c r="J76" s="6">
        <f>Grupe!$K$8</f>
        <v>0</v>
      </c>
      <c r="K76" s="7">
        <f t="shared" si="1"/>
        <v>3228.2405529933958</v>
      </c>
      <c r="L76" s="37">
        <f>Grupe!$K$9</f>
        <v>0</v>
      </c>
      <c r="M76" s="38">
        <f>Natasa[[#This Row],[Cijena s rabat 1. (€/km) ]]*(1-Natasa[[#This Row],[Rabat grupa 2. (%)]])</f>
        <v>3228.2405529933958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4726.9227864443483</v>
      </c>
      <c r="J77" s="6">
        <f>Grupe!$K$8</f>
        <v>0</v>
      </c>
      <c r="K77" s="7">
        <f t="shared" si="1"/>
        <v>4726.9227864443483</v>
      </c>
      <c r="L77" s="37">
        <f>Grupe!$K$9</f>
        <v>0</v>
      </c>
      <c r="M77" s="38">
        <f>Natasa[[#This Row],[Cijena s rabat 1. (€/km) ]]*(1-Natasa[[#This Row],[Rabat grupa 2. (%)]])</f>
        <v>4726.9227864443483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5881.5549725648543</v>
      </c>
      <c r="J78" s="6">
        <f>Grupe!$K$8</f>
        <v>0</v>
      </c>
      <c r="K78" s="7">
        <f t="shared" si="1"/>
        <v>5881.5549725648543</v>
      </c>
      <c r="L78" s="37">
        <f>Grupe!$K$9</f>
        <v>0</v>
      </c>
      <c r="M78" s="38">
        <f>Natasa[[#This Row],[Cijena s rabat 1. (€/km) ]]*(1-Natasa[[#This Row],[Rabat grupa 2. (%)]])</f>
        <v>5881.5549725648543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7175.2142994631331</v>
      </c>
      <c r="J79" s="6">
        <f>Grupe!$K$8</f>
        <v>0</v>
      </c>
      <c r="K79" s="7">
        <f t="shared" si="1"/>
        <v>7175.2142994631331</v>
      </c>
      <c r="L79" s="37">
        <f>Grupe!$K$9</f>
        <v>0</v>
      </c>
      <c r="M79" s="38">
        <f>Natasa[[#This Row],[Cijena s rabat 1. (€/km) ]]*(1-Natasa[[#This Row],[Rabat grupa 2. (%)]])</f>
        <v>7175.2142994631331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8161.3644420987048</v>
      </c>
      <c r="J80" s="6">
        <f>Grupe!$K$8</f>
        <v>0</v>
      </c>
      <c r="K80" s="7">
        <f t="shared" si="1"/>
        <v>8161.3644420987048</v>
      </c>
      <c r="L80" s="37">
        <f>Grupe!$K$9</f>
        <v>0</v>
      </c>
      <c r="M80" s="38">
        <f>Natasa[[#This Row],[Cijena s rabat 1. (€/km) ]]*(1-Natasa[[#This Row],[Rabat grupa 2. (%)]])</f>
        <v>8161.3644420987048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1418.4329970504425</v>
      </c>
      <c r="J81" s="6">
        <f>Grupe!$K$8</f>
        <v>0</v>
      </c>
      <c r="K81" s="7">
        <f t="shared" si="1"/>
        <v>1418.4329970504425</v>
      </c>
      <c r="L81" s="37">
        <f>Grupe!$K$9</f>
        <v>0</v>
      </c>
      <c r="M81" s="38">
        <f>Natasa[[#This Row],[Cijena s rabat 1. (€/km) ]]*(1-Natasa[[#This Row],[Rabat grupa 2. (%)]])</f>
        <v>1418.4329970504425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1705.8431285282595</v>
      </c>
      <c r="J82" s="6">
        <f>Grupe!$K$8</f>
        <v>0</v>
      </c>
      <c r="K82" s="7">
        <f t="shared" si="1"/>
        <v>1705.8431285282595</v>
      </c>
      <c r="L82" s="37">
        <f>Grupe!$K$9</f>
        <v>0</v>
      </c>
      <c r="M82" s="38">
        <f>Natasa[[#This Row],[Cijena s rabat 1. (€/km) ]]*(1-Natasa[[#This Row],[Rabat grupa 2. (%)]])</f>
        <v>1705.8431285282595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2308.5898819918598</v>
      </c>
      <c r="J83" s="6">
        <f>Grupe!$K$8</f>
        <v>0</v>
      </c>
      <c r="K83" s="7">
        <f t="shared" si="1"/>
        <v>2308.5898819918598</v>
      </c>
      <c r="L83" s="37">
        <f>Grupe!$K$9</f>
        <v>0</v>
      </c>
      <c r="M83" s="38">
        <f>Natasa[[#This Row],[Cijena s rabat 1. (€/km) ]]*(1-Natasa[[#This Row],[Rabat grupa 2. (%)]])</f>
        <v>2308.5898819918598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2889.2281638033214</v>
      </c>
      <c r="J84" s="6">
        <f>Grupe!$K$8</f>
        <v>0</v>
      </c>
      <c r="K84" s="7">
        <f t="shared" si="1"/>
        <v>2889.2281638033214</v>
      </c>
      <c r="L84" s="37">
        <f>Grupe!$K$9</f>
        <v>0</v>
      </c>
      <c r="M84" s="38">
        <f>Natasa[[#This Row],[Cijena s rabat 1. (€/km) ]]*(1-Natasa[[#This Row],[Rabat grupa 2. (%)]])</f>
        <v>2889.2281638033214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2220.1559953833012</v>
      </c>
      <c r="J85" s="6">
        <f>Grupe!$K$8</f>
        <v>0</v>
      </c>
      <c r="K85" s="7">
        <f t="shared" si="1"/>
        <v>2220.1559953833012</v>
      </c>
      <c r="L85" s="37">
        <f>Grupe!$K$9</f>
        <v>0</v>
      </c>
      <c r="M85" s="38">
        <f>Natasa[[#This Row],[Cijena s rabat 1. (€/km) ]]*(1-Natasa[[#This Row],[Rabat grupa 2. (%)]])</f>
        <v>2220.1559953833012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2565.7463154193815</v>
      </c>
      <c r="J86" s="6">
        <f>Grupe!$K$8</f>
        <v>0</v>
      </c>
      <c r="K86" s="7">
        <f t="shared" si="1"/>
        <v>2565.7463154193815</v>
      </c>
      <c r="L86" s="37">
        <f>Grupe!$K$9</f>
        <v>0</v>
      </c>
      <c r="M86" s="38">
        <f>Natasa[[#This Row],[Cijena s rabat 1. (€/km) ]]*(1-Natasa[[#This Row],[Rabat grupa 2. (%)]])</f>
        <v>2565.7463154193815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3559.4639359945063</v>
      </c>
      <c r="J87" s="6">
        <f>Grupe!$K$8</f>
        <v>0</v>
      </c>
      <c r="K87" s="7">
        <f t="shared" si="1"/>
        <v>3559.4639359945063</v>
      </c>
      <c r="L87" s="37">
        <f>Grupe!$K$9</f>
        <v>0</v>
      </c>
      <c r="M87" s="38">
        <f>Natasa[[#This Row],[Cijena s rabat 1. (€/km) ]]*(1-Natasa[[#This Row],[Rabat grupa 2. (%)]])</f>
        <v>3559.4639359945063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4226.2088968721964</v>
      </c>
      <c r="J88" s="6">
        <f>Grupe!$K$8</f>
        <v>0</v>
      </c>
      <c r="K88" s="7">
        <f t="shared" si="1"/>
        <v>4226.2088968721964</v>
      </c>
      <c r="L88" s="37">
        <f>Grupe!$K$9</f>
        <v>0</v>
      </c>
      <c r="M88" s="38">
        <f>Natasa[[#This Row],[Cijena s rabat 1. (€/km) ]]*(1-Natasa[[#This Row],[Rabat grupa 2. (%)]])</f>
        <v>4226.2088968721964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1633.6996947160139</v>
      </c>
      <c r="J89" s="6">
        <f>Grupe!$K$8</f>
        <v>0</v>
      </c>
      <c r="K89" s="7">
        <f t="shared" si="1"/>
        <v>1633.6996947160139</v>
      </c>
      <c r="L89" s="37">
        <f>Grupe!$K$9</f>
        <v>0</v>
      </c>
      <c r="M89" s="38">
        <f>Natasa[[#This Row],[Cijena s rabat 1. (€/km) ]]*(1-Natasa[[#This Row],[Rabat grupa 2. (%)]])</f>
        <v>1633.6996947160139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1866.4204489490644</v>
      </c>
      <c r="J90" s="6">
        <f>Grupe!$K$8</f>
        <v>0</v>
      </c>
      <c r="K90" s="7">
        <f t="shared" si="1"/>
        <v>1866.4204489490644</v>
      </c>
      <c r="L90" s="37">
        <f>Grupe!$K$9</f>
        <v>0</v>
      </c>
      <c r="M90" s="38">
        <f>Natasa[[#This Row],[Cijena s rabat 1. (€/km) ]]*(1-Natasa[[#This Row],[Rabat grupa 2. (%)]])</f>
        <v>1866.4204489490644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2525.0201834285981</v>
      </c>
      <c r="J91" s="6">
        <f>Grupe!$K$8</f>
        <v>0</v>
      </c>
      <c r="K91" s="7">
        <f t="shared" si="1"/>
        <v>2525.0201834285981</v>
      </c>
      <c r="L91" s="37">
        <f>Grupe!$K$9</f>
        <v>0</v>
      </c>
      <c r="M91" s="38">
        <f>Natasa[[#This Row],[Cijena s rabat 1. (€/km) ]]*(1-Natasa[[#This Row],[Rabat grupa 2. (%)]])</f>
        <v>2525.0201834285981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3418.6678796835108</v>
      </c>
      <c r="J92" s="6">
        <f>Grupe!$K$8</f>
        <v>0</v>
      </c>
      <c r="K92" s="7">
        <f t="shared" si="1"/>
        <v>3418.6678796835108</v>
      </c>
      <c r="L92" s="37">
        <f>Grupe!$K$9</f>
        <v>0</v>
      </c>
      <c r="M92" s="38">
        <f>Natasa[[#This Row],[Cijena s rabat 1. (€/km) ]]*(1-Natasa[[#This Row],[Rabat grupa 2. (%)]])</f>
        <v>3418.6678796835108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5259.48904566694</v>
      </c>
      <c r="J93" s="6">
        <f>Grupe!$K$8</f>
        <v>0</v>
      </c>
      <c r="K93" s="7">
        <f t="shared" si="1"/>
        <v>5259.48904566694</v>
      </c>
      <c r="L93" s="37">
        <f>Grupe!$K$9</f>
        <v>0</v>
      </c>
      <c r="M93" s="38">
        <f>Natasa[[#This Row],[Cijena s rabat 1. (€/km) ]]*(1-Natasa[[#This Row],[Rabat grupa 2. (%)]])</f>
        <v>5259.48904566694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8889.9328117025252</v>
      </c>
      <c r="J94" s="6">
        <f>Grupe!$K$8</f>
        <v>0</v>
      </c>
      <c r="K94" s="7">
        <f t="shared" si="1"/>
        <v>8889.9328117025252</v>
      </c>
      <c r="L94" s="37">
        <f>Grupe!$K$9</f>
        <v>0</v>
      </c>
      <c r="M94" s="38">
        <f>Natasa[[#This Row],[Cijena s rabat 1. (€/km) ]]*(1-Natasa[[#This Row],[Rabat grupa 2. (%)]])</f>
        <v>8889.9328117025252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2436.5862968200381</v>
      </c>
      <c r="J95" s="6">
        <f>Grupe!$K$8</f>
        <v>0</v>
      </c>
      <c r="K95" s="7">
        <f t="shared" si="1"/>
        <v>2436.5862968200381</v>
      </c>
      <c r="L95" s="37">
        <f>Grupe!$K$9</f>
        <v>0</v>
      </c>
      <c r="M95" s="38">
        <f>Natasa[[#This Row],[Cijena s rabat 1. (€/km) ]]*(1-Natasa[[#This Row],[Rabat grupa 2. (%)]])</f>
        <v>2436.5862968200381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2753.0865225769862</v>
      </c>
      <c r="J96" s="6">
        <f>Grupe!$K$8</f>
        <v>0</v>
      </c>
      <c r="K96" s="7">
        <f t="shared" si="1"/>
        <v>2753.0865225769862</v>
      </c>
      <c r="L96" s="37">
        <f>Grupe!$K$9</f>
        <v>0</v>
      </c>
      <c r="M96" s="38">
        <f>Natasa[[#This Row],[Cijena s rabat 1. (€/km) ]]*(1-Natasa[[#This Row],[Rabat grupa 2. (%)]])</f>
        <v>2753.0865225769862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3742.1497280674507</v>
      </c>
      <c r="J97" s="6">
        <f>Grupe!$K$8</f>
        <v>0</v>
      </c>
      <c r="K97" s="7">
        <f t="shared" si="1"/>
        <v>3742.1497280674507</v>
      </c>
      <c r="L97" s="37">
        <f>Grupe!$K$9</f>
        <v>0</v>
      </c>
      <c r="M97" s="38">
        <f>Natasa[[#This Row],[Cijena s rabat 1. (€/km) ]]*(1-Natasa[[#This Row],[Rabat grupa 2. (%)]])</f>
        <v>3742.1497280674507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4476.3837076727241</v>
      </c>
      <c r="J98" s="6">
        <f>Grupe!$K$8</f>
        <v>0</v>
      </c>
      <c r="K98" s="7">
        <f t="shared" si="1"/>
        <v>4476.3837076727241</v>
      </c>
      <c r="L98" s="37">
        <f>Grupe!$K$9</f>
        <v>0</v>
      </c>
      <c r="M98" s="38">
        <f>Natasa[[#This Row],[Cijena s rabat 1. (€/km) ]]*(1-Natasa[[#This Row],[Rabat grupa 2. (%)]])</f>
        <v>4476.3837076727241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7962.5406060838213</v>
      </c>
      <c r="J99" s="6">
        <f>Grupe!$K$8</f>
        <v>0</v>
      </c>
      <c r="K99" s="7">
        <f t="shared" si="1"/>
        <v>7962.5406060838213</v>
      </c>
      <c r="L99" s="37">
        <f>Grupe!$K$9</f>
        <v>0</v>
      </c>
      <c r="M99" s="38">
        <f>Natasa[[#This Row],[Cijena s rabat 1. (€/km) ]]*(1-Natasa[[#This Row],[Rabat grupa 2. (%)]])</f>
        <v>7962.5406060838213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12916.001859934298</v>
      </c>
      <c r="J100" s="6">
        <f>Grupe!$K$8</f>
        <v>0</v>
      </c>
      <c r="K100" s="7">
        <f t="shared" si="1"/>
        <v>12916.001859934298</v>
      </c>
      <c r="L100" s="37">
        <f>Grupe!$K$9</f>
        <v>0</v>
      </c>
      <c r="M100" s="38">
        <f>Natasa[[#This Row],[Cijena s rabat 1. (€/km) ]]*(1-Natasa[[#This Row],[Rabat grupa 2. (%)]])</f>
        <v>12916.001859934298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5447.9928565957107</v>
      </c>
      <c r="J101" s="6">
        <f>Grupe!$K$8</f>
        <v>0</v>
      </c>
      <c r="K101" s="7">
        <f t="shared" si="1"/>
        <v>5447.9928565957107</v>
      </c>
      <c r="L101" s="37">
        <f>Grupe!$K$9</f>
        <v>0</v>
      </c>
      <c r="M101" s="38">
        <f>Natasa[[#This Row],[Cijena s rabat 1. (€/km) ]]*(1-Natasa[[#This Row],[Rabat grupa 2. (%)]])</f>
        <v>5447.9928565957107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6611.5966277609632</v>
      </c>
      <c r="J102" s="6">
        <f>Grupe!$K$8</f>
        <v>0</v>
      </c>
      <c r="K102" s="7">
        <f t="shared" si="1"/>
        <v>6611.5966277609632</v>
      </c>
      <c r="L102" s="37">
        <f>Grupe!$K$9</f>
        <v>0</v>
      </c>
      <c r="M102" s="38">
        <f>Natasa[[#This Row],[Cijena s rabat 1. (€/km) ]]*(1-Natasa[[#This Row],[Rabat grupa 2. (%)]])</f>
        <v>6611.5966277609632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7607.6414558784209</v>
      </c>
      <c r="J103" s="6">
        <f>Grupe!$K$8</f>
        <v>0</v>
      </c>
      <c r="K103" s="7">
        <f t="shared" si="1"/>
        <v>7607.6414558784209</v>
      </c>
      <c r="L103" s="37">
        <f>Grupe!$K$9</f>
        <v>0</v>
      </c>
      <c r="M103" s="38">
        <f>Natasa[[#This Row],[Cijena s rabat 1. (€/km) ]]*(1-Natasa[[#This Row],[Rabat grupa 2. (%)]])</f>
        <v>7607.6414558784209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9043.5285094963401</v>
      </c>
      <c r="J104" s="6">
        <f>Grupe!$K$8</f>
        <v>0</v>
      </c>
      <c r="K104" s="7">
        <f t="shared" si="1"/>
        <v>9043.5285094963401</v>
      </c>
      <c r="L104" s="37">
        <f>Grupe!$K$9</f>
        <v>0</v>
      </c>
      <c r="M104" s="38">
        <f>Natasa[[#This Row],[Cijena s rabat 1. (€/km) ]]*(1-Natasa[[#This Row],[Rabat grupa 2. (%)]])</f>
        <v>9043.5285094963401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13398.897424967879</v>
      </c>
      <c r="J105" s="6">
        <f>Grupe!$K$8</f>
        <v>0</v>
      </c>
      <c r="K105" s="7">
        <f t="shared" si="1"/>
        <v>13398.897424967879</v>
      </c>
      <c r="L105" s="37">
        <f>Grupe!$K$9</f>
        <v>0</v>
      </c>
      <c r="M105" s="38">
        <f>Natasa[[#This Row],[Cijena s rabat 1. (€/km) ]]*(1-Natasa[[#This Row],[Rabat grupa 2. (%)]])</f>
        <v>13398.897424967879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16911.817210115776</v>
      </c>
      <c r="J106" s="6">
        <f>Grupe!$K$8</f>
        <v>0</v>
      </c>
      <c r="K106" s="7">
        <f t="shared" si="1"/>
        <v>16911.817210115776</v>
      </c>
      <c r="L106" s="37">
        <f>Grupe!$K$9</f>
        <v>0</v>
      </c>
      <c r="M106" s="38">
        <f>Natasa[[#This Row],[Cijena s rabat 1. (€/km) ]]*(1-Natasa[[#This Row],[Rabat grupa 2. (%)]])</f>
        <v>16911.817210115776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19248.189821072116</v>
      </c>
      <c r="J107" s="6">
        <f>Grupe!$K$8</f>
        <v>0</v>
      </c>
      <c r="K107" s="7">
        <f t="shared" si="1"/>
        <v>19248.189821072116</v>
      </c>
      <c r="L107" s="37">
        <f>Grupe!$K$9</f>
        <v>0</v>
      </c>
      <c r="M107" s="38">
        <f>Natasa[[#This Row],[Cijena s rabat 1. (€/km) ]]*(1-Natasa[[#This Row],[Rabat grupa 2. (%)]])</f>
        <v>19248.189821072116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24994.252241184058</v>
      </c>
      <c r="J108" s="6">
        <f>Grupe!$K$8</f>
        <v>0</v>
      </c>
      <c r="K108" s="7">
        <f t="shared" si="1"/>
        <v>24994.252241184058</v>
      </c>
      <c r="L108" s="37">
        <f>Grupe!$K$9</f>
        <v>0</v>
      </c>
      <c r="M108" s="38">
        <f>Natasa[[#This Row],[Cijena s rabat 1. (€/km) ]]*(1-Natasa[[#This Row],[Rabat grupa 2. (%)]])</f>
        <v>24994.252241184058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31927.936338448504</v>
      </c>
      <c r="J109" s="6">
        <f>Grupe!$K$8</f>
        <v>0</v>
      </c>
      <c r="K109" s="7">
        <f t="shared" si="1"/>
        <v>31927.936338448504</v>
      </c>
      <c r="L109" s="37">
        <f>Grupe!$K$9</f>
        <v>0</v>
      </c>
      <c r="M109" s="38">
        <f>Natasa[[#This Row],[Cijena s rabat 1. (€/km) ]]*(1-Natasa[[#This Row],[Rabat grupa 2. (%)]])</f>
        <v>31927.936338448504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41719.924194415355</v>
      </c>
      <c r="J110" s="6">
        <f>Grupe!$K$8</f>
        <v>0</v>
      </c>
      <c r="K110" s="7">
        <f t="shared" si="1"/>
        <v>41719.924194415355</v>
      </c>
      <c r="L110" s="37">
        <f>Grupe!$K$9</f>
        <v>0</v>
      </c>
      <c r="M110" s="38">
        <f>Natasa[[#This Row],[Cijena s rabat 1. (€/km) ]]*(1-Natasa[[#This Row],[Rabat grupa 2. (%)]])</f>
        <v>41719.924194415355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42108.728910149795</v>
      </c>
      <c r="J111" s="6">
        <f>Grupe!$K$8</f>
        <v>0</v>
      </c>
      <c r="K111" s="7">
        <f t="shared" si="1"/>
        <v>42108.728910149795</v>
      </c>
      <c r="L111" s="37">
        <f>Grupe!$K$9</f>
        <v>0</v>
      </c>
      <c r="M111" s="38">
        <f>Natasa[[#This Row],[Cijena s rabat 1. (€/km) ]]*(1-Natasa[[#This Row],[Rabat grupa 2. (%)]])</f>
        <v>42108.728910149795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56137.509971513929</v>
      </c>
      <c r="J112" s="6">
        <f>Grupe!$K$8</f>
        <v>0</v>
      </c>
      <c r="K112" s="7">
        <f t="shared" si="1"/>
        <v>56137.509971513929</v>
      </c>
      <c r="L112" s="37">
        <f>Grupe!$K$9</f>
        <v>0</v>
      </c>
      <c r="M112" s="38">
        <f>Natasa[[#This Row],[Cijena s rabat 1. (€/km) ]]*(1-Natasa[[#This Row],[Rabat grupa 2. (%)]])</f>
        <v>56137.509971513929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60343.327968858815</v>
      </c>
      <c r="J113" s="6">
        <f>Grupe!$K$8</f>
        <v>0</v>
      </c>
      <c r="K113" s="7">
        <f t="shared" si="1"/>
        <v>60343.327968858815</v>
      </c>
      <c r="L113" s="37">
        <f>Grupe!$K$9</f>
        <v>0</v>
      </c>
      <c r="M113" s="38">
        <f>Natasa[[#This Row],[Cijena s rabat 1. (€/km) ]]*(1-Natasa[[#This Row],[Rabat grupa 2. (%)]])</f>
        <v>60343.327968858815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84945.402502605721</v>
      </c>
      <c r="J114" s="6">
        <f>Grupe!$K$8</f>
        <v>0</v>
      </c>
      <c r="K114" s="7">
        <f t="shared" si="1"/>
        <v>84945.402502605721</v>
      </c>
      <c r="L114" s="37">
        <f>Grupe!$K$9</f>
        <v>0</v>
      </c>
      <c r="M114" s="38">
        <f>Natasa[[#This Row],[Cijena s rabat 1. (€/km) ]]*(1-Natasa[[#This Row],[Rabat grupa 2. (%)]])</f>
        <v>84945.402502605721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109486.96964025205</v>
      </c>
      <c r="J115" s="6">
        <f>Grupe!$K$8</f>
        <v>0</v>
      </c>
      <c r="K115" s="7">
        <f t="shared" si="1"/>
        <v>109486.96964025205</v>
      </c>
      <c r="L115" s="37">
        <f>Grupe!$K$9</f>
        <v>0</v>
      </c>
      <c r="M115" s="38">
        <f>Natasa[[#This Row],[Cijena s rabat 1. (€/km) ]]*(1-Natasa[[#This Row],[Rabat grupa 2. (%)]])</f>
        <v>109486.96964025205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5488.1456594547562</v>
      </c>
      <c r="J116" s="6">
        <f>Grupe!$K$8</f>
        <v>0</v>
      </c>
      <c r="K116" s="7">
        <f t="shared" si="1"/>
        <v>5488.1456594547562</v>
      </c>
      <c r="L116" s="37">
        <f>Grupe!$K$9</f>
        <v>0</v>
      </c>
      <c r="M116" s="38">
        <f>Natasa[[#This Row],[Cijena s rabat 1. (€/km) ]]*(1-Natasa[[#This Row],[Rabat grupa 2. (%)]])</f>
        <v>5488.1456594547562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7401.4865462036141</v>
      </c>
      <c r="J117" s="6">
        <f>Grupe!$K$8</f>
        <v>0</v>
      </c>
      <c r="K117" s="7">
        <f t="shared" si="1"/>
        <v>7401.4865462036141</v>
      </c>
      <c r="L117" s="37">
        <f>Grupe!$K$9</f>
        <v>0</v>
      </c>
      <c r="M117" s="38">
        <f>Natasa[[#This Row],[Cijena s rabat 1. (€/km) ]]*(1-Natasa[[#This Row],[Rabat grupa 2. (%)]])</f>
        <v>7401.4865462036141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10158.539235521306</v>
      </c>
      <c r="J118" s="6">
        <f>Grupe!$K$8</f>
        <v>0</v>
      </c>
      <c r="K118" s="7">
        <f t="shared" si="1"/>
        <v>10158.539235521306</v>
      </c>
      <c r="L118" s="37">
        <f>Grupe!$K$9</f>
        <v>0</v>
      </c>
      <c r="M118" s="38">
        <f>Natasa[[#This Row],[Cijena s rabat 1. (€/km) ]]*(1-Natasa[[#This Row],[Rabat grupa 2. (%)]])</f>
        <v>10158.539235521306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14370.846321122439</v>
      </c>
      <c r="J119" s="6">
        <f>Grupe!$K$8</f>
        <v>0</v>
      </c>
      <c r="K119" s="7">
        <f t="shared" si="1"/>
        <v>14370.846321122439</v>
      </c>
      <c r="L119" s="37">
        <f>Grupe!$K$9</f>
        <v>0</v>
      </c>
      <c r="M119" s="38">
        <f>Natasa[[#This Row],[Cijena s rabat 1. (€/km) ]]*(1-Natasa[[#This Row],[Rabat grupa 2. (%)]])</f>
        <v>14370.846321122439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20691.818453343662</v>
      </c>
      <c r="J120" s="6">
        <f>Grupe!$K$8</f>
        <v>0</v>
      </c>
      <c r="K120" s="7">
        <f t="shared" si="1"/>
        <v>20691.818453343662</v>
      </c>
      <c r="L120" s="37">
        <f>Grupe!$K$9</f>
        <v>0</v>
      </c>
      <c r="M120" s="38">
        <f>Natasa[[#This Row],[Cijena s rabat 1. (€/km) ]]*(1-Natasa[[#This Row],[Rabat grupa 2. (%)]])</f>
        <v>20691.818453343662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27361.352970362503</v>
      </c>
      <c r="J121" s="6">
        <f>Grupe!$K$8</f>
        <v>0</v>
      </c>
      <c r="K121" s="7">
        <f t="shared" si="1"/>
        <v>27361.352970362503</v>
      </c>
      <c r="L121" s="37">
        <f>Grupe!$K$9</f>
        <v>0</v>
      </c>
      <c r="M121" s="38">
        <f>Natasa[[#This Row],[Cijena s rabat 1. (€/km) ]]*(1-Natasa[[#This Row],[Rabat grupa 2. (%)]])</f>
        <v>27361.352970362503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434.02420664463909</v>
      </c>
      <c r="J122" s="6">
        <f>Grupe!$K$8</f>
        <v>0</v>
      </c>
      <c r="K122" s="7">
        <f t="shared" si="1"/>
        <v>434.02420664463909</v>
      </c>
      <c r="L122" s="37">
        <f>Grupe!$K$9</f>
        <v>0</v>
      </c>
      <c r="M122" s="38">
        <f>Natasa[[#This Row],[Cijena s rabat 1. (€/km) ]]*(1-Natasa[[#This Row],[Rabat grupa 2. (%)]])</f>
        <v>434.02420664463909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646.96369676788038</v>
      </c>
      <c r="J123" s="6">
        <f>Grupe!$K$8</f>
        <v>0</v>
      </c>
      <c r="K123" s="7">
        <f t="shared" si="1"/>
        <v>646.96369676788038</v>
      </c>
      <c r="L123" s="37">
        <f>Grupe!$K$9</f>
        <v>0</v>
      </c>
      <c r="M123" s="38">
        <f>Natasa[[#This Row],[Cijena s rabat 1. (€/km) ]]*(1-Natasa[[#This Row],[Rabat grupa 2. (%)]])</f>
        <v>646.96369676788038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791.25056439237142</v>
      </c>
      <c r="J124" s="6">
        <f>Grupe!$K$8</f>
        <v>0</v>
      </c>
      <c r="K124" s="7">
        <f t="shared" si="1"/>
        <v>791.25056439237142</v>
      </c>
      <c r="L124" s="37">
        <f>Grupe!$K$9</f>
        <v>0</v>
      </c>
      <c r="M124" s="38">
        <f>Natasa[[#This Row],[Cijena s rabat 1. (€/km) ]]*(1-Natasa[[#This Row],[Rabat grupa 2. (%)]])</f>
        <v>791.25056439237142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1071.6790732431971</v>
      </c>
      <c r="J125" s="6">
        <f>Grupe!$K$8</f>
        <v>0</v>
      </c>
      <c r="K125" s="7">
        <f t="shared" si="1"/>
        <v>1071.6790732431971</v>
      </c>
      <c r="L125" s="37">
        <f>Grupe!$K$9</f>
        <v>0</v>
      </c>
      <c r="M125" s="38">
        <f>Natasa[[#This Row],[Cijena s rabat 1. (€/km) ]]*(1-Natasa[[#This Row],[Rabat grupa 2. (%)]])</f>
        <v>1071.6790732431971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1318.3630727302307</v>
      </c>
      <c r="J126" s="6">
        <f>Grupe!$K$8</f>
        <v>0</v>
      </c>
      <c r="K126" s="7">
        <f t="shared" si="1"/>
        <v>1318.3630727302307</v>
      </c>
      <c r="L126" s="37">
        <f>Grupe!$K$9</f>
        <v>0</v>
      </c>
      <c r="M126" s="38">
        <f>Natasa[[#This Row],[Cijena s rabat 1. (€/km) ]]*(1-Natasa[[#This Row],[Rabat grupa 2. (%)]])</f>
        <v>1318.3630727302307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1996.7440713195726</v>
      </c>
      <c r="J127" s="6">
        <f>Grupe!$K$8</f>
        <v>0</v>
      </c>
      <c r="K127" s="7">
        <f t="shared" si="1"/>
        <v>1996.7440713195726</v>
      </c>
      <c r="L127" s="37">
        <f>Grupe!$K$9</f>
        <v>0</v>
      </c>
      <c r="M127" s="38">
        <f>Natasa[[#This Row],[Cijena s rabat 1. (€/km) ]]*(1-Natasa[[#This Row],[Rabat grupa 2. (%)]])</f>
        <v>1996.7440713195726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2175.9390520790212</v>
      </c>
      <c r="J128" s="6">
        <f>Grupe!$K$8</f>
        <v>0</v>
      </c>
      <c r="K128" s="7">
        <f t="shared" si="1"/>
        <v>2175.9390520790212</v>
      </c>
      <c r="L128" s="37">
        <f>Grupe!$K$9</f>
        <v>0</v>
      </c>
      <c r="M128" s="38">
        <f>Natasa[[#This Row],[Cijena s rabat 1. (€/km) ]]*(1-Natasa[[#This Row],[Rabat grupa 2. (%)]])</f>
        <v>2175.9390520790212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2984.6436730388723</v>
      </c>
      <c r="J129" s="6">
        <f>Grupe!$K$8</f>
        <v>0</v>
      </c>
      <c r="K129" s="7">
        <f t="shared" si="1"/>
        <v>2984.6436730388723</v>
      </c>
      <c r="L129" s="37">
        <f>Grupe!$K$9</f>
        <v>0</v>
      </c>
      <c r="M129" s="38">
        <f>Natasa[[#This Row],[Cijena s rabat 1. (€/km) ]]*(1-Natasa[[#This Row],[Rabat grupa 2. (%)]])</f>
        <v>2984.6436730388723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4412.3855002586361</v>
      </c>
      <c r="J130" s="6">
        <f>Grupe!$K$8</f>
        <v>0</v>
      </c>
      <c r="K130" s="7">
        <f t="shared" ref="K130:K193" si="2">I130*(1-J130)</f>
        <v>4412.3855002586361</v>
      </c>
      <c r="L130" s="37">
        <f>Grupe!$K$9</f>
        <v>0</v>
      </c>
      <c r="M130" s="38">
        <f>Natasa[[#This Row],[Cijena s rabat 1. (€/km) ]]*(1-Natasa[[#This Row],[Rabat grupa 2. (%)]])</f>
        <v>4412.3855002586361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4874.3361974112395</v>
      </c>
      <c r="J131" s="6">
        <f>Grupe!$K$8</f>
        <v>0</v>
      </c>
      <c r="K131" s="7">
        <f t="shared" si="2"/>
        <v>4874.3361974112395</v>
      </c>
      <c r="L131" s="37">
        <f>Grupe!$K$9</f>
        <v>0</v>
      </c>
      <c r="M131" s="38">
        <f>Natasa[[#This Row],[Cijena s rabat 1. (€/km) ]]*(1-Natasa[[#This Row],[Rabat grupa 2. (%)]])</f>
        <v>4874.3361974112395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577.14747049796495</v>
      </c>
      <c r="J132" s="6">
        <f>Grupe!$K$8</f>
        <v>0</v>
      </c>
      <c r="K132" s="7">
        <f t="shared" si="2"/>
        <v>577.14747049796495</v>
      </c>
      <c r="L132" s="37">
        <f>Grupe!$K$9</f>
        <v>0</v>
      </c>
      <c r="M132" s="38">
        <f>Natasa[[#This Row],[Cijena s rabat 1. (€/km) ]]*(1-Natasa[[#This Row],[Rabat grupa 2. (%)]])</f>
        <v>577.14747049796495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758.66965879974452</v>
      </c>
      <c r="J133" s="6">
        <f>Grupe!$K$8</f>
        <v>0</v>
      </c>
      <c r="K133" s="7">
        <f t="shared" si="2"/>
        <v>758.66965879974452</v>
      </c>
      <c r="L133" s="37">
        <f>Grupe!$K$9</f>
        <v>0</v>
      </c>
      <c r="M133" s="38">
        <f>Natasa[[#This Row],[Cijena s rabat 1. (€/km) ]]*(1-Natasa[[#This Row],[Rabat grupa 2. (%)]])</f>
        <v>758.66965879974452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1000.6992432021168</v>
      </c>
      <c r="J134" s="6">
        <f>Grupe!$K$8</f>
        <v>0</v>
      </c>
      <c r="K134" s="7">
        <f t="shared" si="2"/>
        <v>1000.6992432021168</v>
      </c>
      <c r="L134" s="37">
        <f>Grupe!$K$9</f>
        <v>0</v>
      </c>
      <c r="M134" s="38">
        <f>Natasa[[#This Row],[Cijena s rabat 1. (€/km) ]]*(1-Natasa[[#This Row],[Rabat grupa 2. (%)]])</f>
        <v>1000.6992432021168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1264.837299256629</v>
      </c>
      <c r="J135" s="6">
        <f>Grupe!$K$8</f>
        <v>0</v>
      </c>
      <c r="K135" s="7">
        <f t="shared" si="2"/>
        <v>1264.837299256629</v>
      </c>
      <c r="L135" s="37">
        <f>Grupe!$K$9</f>
        <v>0</v>
      </c>
      <c r="M135" s="38">
        <f>Natasa[[#This Row],[Cijena s rabat 1. (€/km) ]]*(1-Natasa[[#This Row],[Rabat grupa 2. (%)]])</f>
        <v>1264.837299256629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1677.9166380202935</v>
      </c>
      <c r="J136" s="6">
        <f>Grupe!$K$8</f>
        <v>0</v>
      </c>
      <c r="K136" s="7">
        <f t="shared" si="2"/>
        <v>1677.9166380202935</v>
      </c>
      <c r="L136" s="37">
        <f>Grupe!$K$9</f>
        <v>0</v>
      </c>
      <c r="M136" s="38">
        <f>Natasa[[#This Row],[Cijena s rabat 1. (€/km) ]]*(1-Natasa[[#This Row],[Rabat grupa 2. (%)]])</f>
        <v>1677.9166380202935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1781.477373654001</v>
      </c>
      <c r="J137" s="6">
        <f>Grupe!$K$8</f>
        <v>0</v>
      </c>
      <c r="K137" s="7">
        <f t="shared" si="2"/>
        <v>1781.477373654001</v>
      </c>
      <c r="L137" s="37">
        <f>Grupe!$K$9</f>
        <v>0</v>
      </c>
      <c r="M137" s="38">
        <f>Natasa[[#This Row],[Cijena s rabat 1. (€/km) ]]*(1-Natasa[[#This Row],[Rabat grupa 2. (%)]])</f>
        <v>1781.477373654001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2692.5791264763925</v>
      </c>
      <c r="J138" s="6">
        <f>Grupe!$K$8</f>
        <v>0</v>
      </c>
      <c r="K138" s="7">
        <f t="shared" si="2"/>
        <v>2692.5791264763925</v>
      </c>
      <c r="L138" s="37">
        <f>Grupe!$K$9</f>
        <v>0</v>
      </c>
      <c r="M138" s="38">
        <f>Natasa[[#This Row],[Cijena s rabat 1. (€/km) ]]*(1-Natasa[[#This Row],[Rabat grupa 2. (%)]])</f>
        <v>2692.5791264763925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3040.4966540548035</v>
      </c>
      <c r="J139" s="6">
        <f>Grupe!$K$8</f>
        <v>0</v>
      </c>
      <c r="K139" s="7">
        <f t="shared" si="2"/>
        <v>3040.4966540548035</v>
      </c>
      <c r="L139" s="37">
        <f>Grupe!$K$9</f>
        <v>0</v>
      </c>
      <c r="M139" s="38">
        <f>Natasa[[#This Row],[Cijena s rabat 1. (€/km) ]]*(1-Natasa[[#This Row],[Rabat grupa 2. (%)]])</f>
        <v>3040.4966540548035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5664.4231580324476</v>
      </c>
      <c r="J140" s="6">
        <f>Grupe!$K$8</f>
        <v>0</v>
      </c>
      <c r="K140" s="7">
        <f t="shared" si="2"/>
        <v>5664.4231580324476</v>
      </c>
      <c r="L140" s="37">
        <f>Grupe!$K$9</f>
        <v>0</v>
      </c>
      <c r="M140" s="38">
        <f>Natasa[[#This Row],[Cijena s rabat 1. (€/km) ]]*(1-Natasa[[#This Row],[Rabat grupa 2. (%)]])</f>
        <v>5664.4231580324476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6648.8319484382491</v>
      </c>
      <c r="J141" s="6">
        <f>Grupe!$K$8</f>
        <v>0</v>
      </c>
      <c r="K141" s="7">
        <f t="shared" si="2"/>
        <v>6648.8319484382491</v>
      </c>
      <c r="L141" s="37">
        <f>Grupe!$K$9</f>
        <v>0</v>
      </c>
      <c r="M141" s="38">
        <f>Natasa[[#This Row],[Cijena s rabat 1. (€/km) ]]*(1-Natasa[[#This Row],[Rabat grupa 2. (%)]])</f>
        <v>6648.8319484382491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742.37920600343091</v>
      </c>
      <c r="J142" s="6">
        <f>Grupe!$K$8</f>
        <v>0</v>
      </c>
      <c r="K142" s="7">
        <f t="shared" si="2"/>
        <v>742.37920600343091</v>
      </c>
      <c r="L142" s="37">
        <f>Grupe!$K$9</f>
        <v>0</v>
      </c>
      <c r="M142" s="38">
        <f>Natasa[[#This Row],[Cijena s rabat 1. (€/km) ]]*(1-Natasa[[#This Row],[Rabat grupa 2. (%)]])</f>
        <v>742.37920600343091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997.20843188862091</v>
      </c>
      <c r="J143" s="6">
        <f>Grupe!$K$8</f>
        <v>0</v>
      </c>
      <c r="K143" s="7">
        <f t="shared" si="2"/>
        <v>997.20843188862091</v>
      </c>
      <c r="L143" s="37">
        <f>Grupe!$K$9</f>
        <v>0</v>
      </c>
      <c r="M143" s="38">
        <f>Natasa[[#This Row],[Cijena s rabat 1. (€/km) ]]*(1-Natasa[[#This Row],[Rabat grupa 2. (%)]])</f>
        <v>997.20843188862091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1303.2362237050825</v>
      </c>
      <c r="J144" s="6">
        <f>Grupe!$K$8</f>
        <v>0</v>
      </c>
      <c r="K144" s="7">
        <f t="shared" si="2"/>
        <v>1303.2362237050825</v>
      </c>
      <c r="L144" s="37">
        <f>Grupe!$K$9</f>
        <v>0</v>
      </c>
      <c r="M144" s="38">
        <f>Natasa[[#This Row],[Cijena s rabat 1. (€/km) ]]*(1-Natasa[[#This Row],[Rabat grupa 2. (%)]])</f>
        <v>1303.2362237050825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1652.3173550546585</v>
      </c>
      <c r="J145" s="6">
        <f>Grupe!$K$8</f>
        <v>0</v>
      </c>
      <c r="K145" s="7">
        <f t="shared" si="2"/>
        <v>1652.3173550546585</v>
      </c>
      <c r="L145" s="37">
        <f>Grupe!$K$9</f>
        <v>0</v>
      </c>
      <c r="M145" s="38">
        <f>Natasa[[#This Row],[Cijena s rabat 1. (€/km) ]]*(1-Natasa[[#This Row],[Rabat grupa 2. (%)]])</f>
        <v>1652.3173550546585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2278.3361839415634</v>
      </c>
      <c r="J146" s="6">
        <f>Grupe!$K$8</f>
        <v>0</v>
      </c>
      <c r="K146" s="7">
        <f t="shared" si="2"/>
        <v>2278.3361839415634</v>
      </c>
      <c r="L146" s="37">
        <f>Grupe!$K$9</f>
        <v>0</v>
      </c>
      <c r="M146" s="38">
        <f>Natasa[[#This Row],[Cijena s rabat 1. (€/km) ]]*(1-Natasa[[#This Row],[Rabat grupa 2. (%)]])</f>
        <v>2278.3361839415634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3386.0869740908843</v>
      </c>
      <c r="J147" s="6">
        <f>Grupe!$K$8</f>
        <v>0</v>
      </c>
      <c r="K147" s="7">
        <f t="shared" si="2"/>
        <v>3386.0869740908843</v>
      </c>
      <c r="L147" s="37">
        <f>Grupe!$K$9</f>
        <v>0</v>
      </c>
      <c r="M147" s="38">
        <f>Natasa[[#This Row],[Cijena s rabat 1. (€/km) ]]*(1-Natasa[[#This Row],[Rabat grupa 2. (%)]])</f>
        <v>3386.0869740908843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3791.021086456391</v>
      </c>
      <c r="J148" s="6">
        <f>Grupe!$K$8</f>
        <v>0</v>
      </c>
      <c r="K148" s="7">
        <f t="shared" si="2"/>
        <v>3791.021086456391</v>
      </c>
      <c r="L148" s="37">
        <f>Grupe!$K$9</f>
        <v>0</v>
      </c>
      <c r="M148" s="38">
        <f>Natasa[[#This Row],[Cijena s rabat 1. (€/km) ]]*(1-Natasa[[#This Row],[Rabat grupa 2. (%)]])</f>
        <v>3791.021086456391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4185.4827648814116</v>
      </c>
      <c r="J149" s="6">
        <f>Grupe!$K$8</f>
        <v>0</v>
      </c>
      <c r="K149" s="7">
        <f t="shared" si="2"/>
        <v>4185.4827648814116</v>
      </c>
      <c r="L149" s="37">
        <f>Grupe!$K$9</f>
        <v>0</v>
      </c>
      <c r="M149" s="38">
        <f>Natasa[[#This Row],[Cijena s rabat 1. (€/km) ]]*(1-Natasa[[#This Row],[Rabat grupa 2. (%)]])</f>
        <v>4185.4827648814116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5414.2483472319173</v>
      </c>
      <c r="J150" s="6">
        <f>Grupe!$K$8</f>
        <v>0</v>
      </c>
      <c r="K150" s="7">
        <f t="shared" si="2"/>
        <v>5414.2483472319173</v>
      </c>
      <c r="L150" s="37">
        <f>Grupe!$K$9</f>
        <v>0</v>
      </c>
      <c r="M150" s="38">
        <f>Natasa[[#This Row],[Cijena s rabat 1. (€/km) ]]*(1-Natasa[[#This Row],[Rabat grupa 2. (%)]])</f>
        <v>5414.2483472319173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6032.1219497206675</v>
      </c>
      <c r="J151" s="6">
        <f>Grupe!$K$8</f>
        <v>0</v>
      </c>
      <c r="K151" s="7">
        <f t="shared" si="2"/>
        <v>6032.1219497206675</v>
      </c>
      <c r="L151" s="37">
        <f>Grupe!$K$9</f>
        <v>0</v>
      </c>
      <c r="M151" s="38">
        <f>Natasa[[#This Row],[Cijena s rabat 1. (€/km) ]]*(1-Natasa[[#This Row],[Rabat grupa 2. (%)]])</f>
        <v>6032.1219497206675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7315.5769093159415</v>
      </c>
      <c r="J152" s="6">
        <f>Grupe!$K$8</f>
        <v>0</v>
      </c>
      <c r="K152" s="7">
        <f t="shared" si="2"/>
        <v>7315.5769093159415</v>
      </c>
      <c r="L152" s="37">
        <f>Grupe!$K$9</f>
        <v>0</v>
      </c>
      <c r="M152" s="38">
        <f>Natasa[[#This Row],[Cijena s rabat 1. (€/km) ]]*(1-Natasa[[#This Row],[Rabat grupa 2. (%)]])</f>
        <v>7315.5769093159415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8142.8991906144347</v>
      </c>
      <c r="J153" s="6">
        <f>Grupe!$K$8</f>
        <v>0</v>
      </c>
      <c r="K153" s="7">
        <f t="shared" si="2"/>
        <v>8142.8991906144347</v>
      </c>
      <c r="L153" s="37">
        <f>Grupe!$K$9</f>
        <v>0</v>
      </c>
      <c r="M153" s="38">
        <f>Natasa[[#This Row],[Cijena s rabat 1. (€/km) ]]*(1-Natasa[[#This Row],[Rabat grupa 2. (%)]])</f>
        <v>8142.8991906144347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12066.571106983665</v>
      </c>
      <c r="J154" s="6">
        <f>Grupe!$K$8</f>
        <v>0</v>
      </c>
      <c r="K154" s="7">
        <f t="shared" si="2"/>
        <v>12066.571106983665</v>
      </c>
      <c r="L154" s="37">
        <f>Grupe!$K$9</f>
        <v>0</v>
      </c>
      <c r="M154" s="38">
        <f>Natasa[[#This Row],[Cijena s rabat 1. (€/km) ]]*(1-Natasa[[#This Row],[Rabat grupa 2. (%)]])</f>
        <v>12066.571106983665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1013.4988846849349</v>
      </c>
      <c r="J155" s="6">
        <f>Grupe!$K$8</f>
        <v>0</v>
      </c>
      <c r="K155" s="7">
        <f t="shared" si="2"/>
        <v>1013.4988846849349</v>
      </c>
      <c r="L155" s="37">
        <f>Grupe!$K$9</f>
        <v>0</v>
      </c>
      <c r="M155" s="38">
        <f>Natasa[[#This Row],[Cijena s rabat 1. (€/km) ]]*(1-Natasa[[#This Row],[Rabat grupa 2. (%)]])</f>
        <v>1013.4988846849349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1279.9641482817767</v>
      </c>
      <c r="J156" s="6">
        <f>Grupe!$K$8</f>
        <v>0</v>
      </c>
      <c r="K156" s="7">
        <f t="shared" si="2"/>
        <v>1279.9641482817767</v>
      </c>
      <c r="L156" s="37">
        <f>Grupe!$K$9</f>
        <v>0</v>
      </c>
      <c r="M156" s="38">
        <f>Natasa[[#This Row],[Cijena s rabat 1. (€/km) ]]*(1-Natasa[[#This Row],[Rabat grupa 2. (%)]])</f>
        <v>1279.9641482817767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1760.5325057730267</v>
      </c>
      <c r="J157" s="6">
        <f>Grupe!$K$8</f>
        <v>0</v>
      </c>
      <c r="K157" s="7">
        <f t="shared" si="2"/>
        <v>1760.5325057730267</v>
      </c>
      <c r="L157" s="37">
        <f>Grupe!$K$9</f>
        <v>0</v>
      </c>
      <c r="M157" s="38">
        <f>Natasa[[#This Row],[Cijena s rabat 1. (€/km) ]]*(1-Natasa[[#This Row],[Rabat grupa 2. (%)]])</f>
        <v>1760.5325057730267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2189.9022973330048</v>
      </c>
      <c r="J158" s="6">
        <f>Grupe!$K$8</f>
        <v>0</v>
      </c>
      <c r="K158" s="7">
        <f t="shared" si="2"/>
        <v>2189.9022973330048</v>
      </c>
      <c r="L158" s="37">
        <f>Grupe!$K$9</f>
        <v>0</v>
      </c>
      <c r="M158" s="38">
        <f>Natasa[[#This Row],[Cijena s rabat 1. (€/km) ]]*(1-Natasa[[#This Row],[Rabat grupa 2. (%)]])</f>
        <v>2189.9022973330048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3159.1842387136599</v>
      </c>
      <c r="J159" s="6">
        <f>Grupe!$K$8</f>
        <v>0</v>
      </c>
      <c r="K159" s="7">
        <f t="shared" si="2"/>
        <v>3159.1842387136599</v>
      </c>
      <c r="L159" s="37">
        <f>Grupe!$K$9</f>
        <v>0</v>
      </c>
      <c r="M159" s="38">
        <f>Natasa[[#This Row],[Cijena s rabat 1. (€/km) ]]*(1-Natasa[[#This Row],[Rabat grupa 2. (%)]])</f>
        <v>3159.1842387136599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3057.9507106222832</v>
      </c>
      <c r="J160" s="6">
        <f>Grupe!$K$8</f>
        <v>0</v>
      </c>
      <c r="K160" s="7">
        <f t="shared" si="2"/>
        <v>3057.9507106222832</v>
      </c>
      <c r="L160" s="37">
        <f>Grupe!$K$9</f>
        <v>0</v>
      </c>
      <c r="M160" s="38">
        <f>Natasa[[#This Row],[Cijena s rabat 1. (€/km) ]]*(1-Natasa[[#This Row],[Rabat grupa 2. (%)]])</f>
        <v>3057.9507106222832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4684.6687827113055</v>
      </c>
      <c r="J161" s="6">
        <f>Grupe!$K$8</f>
        <v>0</v>
      </c>
      <c r="K161" s="7">
        <f t="shared" si="2"/>
        <v>4684.6687827113055</v>
      </c>
      <c r="L161" s="37">
        <f>Grupe!$K$9</f>
        <v>0</v>
      </c>
      <c r="M161" s="38">
        <f>Natasa[[#This Row],[Cijena s rabat 1. (€/km) ]]*(1-Natasa[[#This Row],[Rabat grupa 2. (%)]])</f>
        <v>4684.6687827113055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5506.1730451539725</v>
      </c>
      <c r="J162" s="6">
        <f>Grupe!$K$8</f>
        <v>0</v>
      </c>
      <c r="K162" s="7">
        <f t="shared" si="2"/>
        <v>5506.1730451539725</v>
      </c>
      <c r="L162" s="37">
        <f>Grupe!$K$9</f>
        <v>0</v>
      </c>
      <c r="M162" s="38">
        <f>Natasa[[#This Row],[Cijena s rabat 1. (€/km) ]]*(1-Natasa[[#This Row],[Rabat grupa 2. (%)]])</f>
        <v>5506.1730451539725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6811.7364764013864</v>
      </c>
      <c r="J163" s="6">
        <f>Grupe!$K$8</f>
        <v>0</v>
      </c>
      <c r="K163" s="7">
        <f t="shared" si="2"/>
        <v>6811.7364764013864</v>
      </c>
      <c r="L163" s="37">
        <f>Grupe!$K$9</f>
        <v>0</v>
      </c>
      <c r="M163" s="38">
        <f>Natasa[[#This Row],[Cijena s rabat 1. (€/km) ]]*(1-Natasa[[#This Row],[Rabat grupa 2. (%)]])</f>
        <v>6811.7364764013864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7343.503399823906</v>
      </c>
      <c r="J164" s="6">
        <f>Grupe!$K$8</f>
        <v>0</v>
      </c>
      <c r="K164" s="7">
        <f t="shared" si="2"/>
        <v>7343.503399823906</v>
      </c>
      <c r="L164" s="37">
        <f>Grupe!$K$9</f>
        <v>0</v>
      </c>
      <c r="M164" s="38">
        <f>Natasa[[#This Row],[Cijena s rabat 1. (€/km) ]]*(1-Natasa[[#This Row],[Rabat grupa 2. (%)]])</f>
        <v>7343.503399823906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8617.6495292498585</v>
      </c>
      <c r="J165" s="6">
        <f>Grupe!$K$8</f>
        <v>0</v>
      </c>
      <c r="K165" s="7">
        <f t="shared" si="2"/>
        <v>8617.6495292498585</v>
      </c>
      <c r="L165" s="37">
        <f>Grupe!$K$9</f>
        <v>0</v>
      </c>
      <c r="M165" s="38">
        <f>Natasa[[#This Row],[Cijena s rabat 1. (€/km) ]]*(1-Natasa[[#This Row],[Rabat grupa 2. (%)]])</f>
        <v>8617.6495292498585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9688.164998721888</v>
      </c>
      <c r="J166" s="6">
        <f>Grupe!$K$8</f>
        <v>0</v>
      </c>
      <c r="K166" s="7">
        <f t="shared" si="2"/>
        <v>9688.164998721888</v>
      </c>
      <c r="L166" s="37">
        <f>Grupe!$K$9</f>
        <v>0</v>
      </c>
      <c r="M166" s="38">
        <f>Natasa[[#This Row],[Cijena s rabat 1. (€/km) ]]*(1-Natasa[[#This Row],[Rabat grupa 2. (%)]])</f>
        <v>9688.164998721888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11608.111221144552</v>
      </c>
      <c r="J167" s="6">
        <f>Grupe!$K$8</f>
        <v>0</v>
      </c>
      <c r="K167" s="7">
        <f t="shared" si="2"/>
        <v>11608.111221144552</v>
      </c>
      <c r="L167" s="37">
        <f>Grupe!$K$9</f>
        <v>0</v>
      </c>
      <c r="M167" s="38">
        <f>Natasa[[#This Row],[Cijena s rabat 1. (€/km) ]]*(1-Natasa[[#This Row],[Rabat grupa 2. (%)]])</f>
        <v>11608.111221144552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1626.7180720890221</v>
      </c>
      <c r="J168" s="6">
        <f>Grupe!$K$8</f>
        <v>0</v>
      </c>
      <c r="K168" s="7">
        <f t="shared" si="2"/>
        <v>1626.7180720890221</v>
      </c>
      <c r="L168" s="37">
        <f>Grupe!$K$9</f>
        <v>0</v>
      </c>
      <c r="M168" s="38">
        <f>Natasa[[#This Row],[Cijena s rabat 1. (€/km) ]]*(1-Natasa[[#This Row],[Rabat grupa 2. (%)]])</f>
        <v>1626.7180720890221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2222.4832029256313</v>
      </c>
      <c r="J169" s="6">
        <f>Grupe!$K$8</f>
        <v>0</v>
      </c>
      <c r="K169" s="7">
        <f t="shared" si="2"/>
        <v>2222.4832029256313</v>
      </c>
      <c r="L169" s="37">
        <f>Grupe!$K$9</f>
        <v>0</v>
      </c>
      <c r="M169" s="38">
        <f>Natasa[[#This Row],[Cijena s rabat 1. (€/km) ]]*(1-Natasa[[#This Row],[Rabat grupa 2. (%)]])</f>
        <v>2222.4832029256313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2947.4083523615836</v>
      </c>
      <c r="J170" s="6">
        <f>Grupe!$K$8</f>
        <v>0</v>
      </c>
      <c r="K170" s="7">
        <f t="shared" si="2"/>
        <v>2947.4083523615836</v>
      </c>
      <c r="L170" s="37">
        <f>Grupe!$K$9</f>
        <v>0</v>
      </c>
      <c r="M170" s="38">
        <f>Natasa[[#This Row],[Cijena s rabat 1. (€/km) ]]*(1-Natasa[[#This Row],[Rabat grupa 2. (%)]])</f>
        <v>2947.4083523615836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3616.4805207816039</v>
      </c>
      <c r="J171" s="6">
        <f>Grupe!$K$8</f>
        <v>0</v>
      </c>
      <c r="K171" s="7">
        <f t="shared" si="2"/>
        <v>3616.4805207816039</v>
      </c>
      <c r="L171" s="37">
        <f>Grupe!$K$9</f>
        <v>0</v>
      </c>
      <c r="M171" s="38">
        <f>Natasa[[#This Row],[Cijena s rabat 1. (€/km) ]]*(1-Natasa[[#This Row],[Rabat grupa 2. (%)]])</f>
        <v>3616.4805207816039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5226.9081400743135</v>
      </c>
      <c r="J172" s="6">
        <f>Grupe!$K$8</f>
        <v>0</v>
      </c>
      <c r="K172" s="7">
        <f t="shared" si="2"/>
        <v>5226.9081400743135</v>
      </c>
      <c r="L172" s="37">
        <f>Grupe!$K$9</f>
        <v>0</v>
      </c>
      <c r="M172" s="38">
        <f>Natasa[[#This Row],[Cijena s rabat 1. (€/km) ]]*(1-Natasa[[#This Row],[Rabat grupa 2. (%)]])</f>
        <v>5226.9081400743135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9425.1905464385436</v>
      </c>
      <c r="J173" s="6">
        <f>Grupe!$K$8</f>
        <v>0</v>
      </c>
      <c r="K173" s="7">
        <f t="shared" si="2"/>
        <v>9425.1905464385436</v>
      </c>
      <c r="L173" s="37">
        <f>Grupe!$K$9</f>
        <v>0</v>
      </c>
      <c r="M173" s="38">
        <f>Natasa[[#This Row],[Cijena s rabat 1. (€/km) ]]*(1-Natasa[[#This Row],[Rabat grupa 2. (%)]])</f>
        <v>9425.1905464385436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14022.589046312452</v>
      </c>
      <c r="J174" s="6">
        <f>Grupe!$K$8</f>
        <v>0</v>
      </c>
      <c r="K174" s="7">
        <f t="shared" si="2"/>
        <v>14022.589046312452</v>
      </c>
      <c r="L174" s="37">
        <f>Grupe!$K$9</f>
        <v>0</v>
      </c>
      <c r="M174" s="38">
        <f>Natasa[[#This Row],[Cijena s rabat 1. (€/km) ]]*(1-Natasa[[#This Row],[Rabat grupa 2. (%)]])</f>
        <v>14022.589046312452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44069.145270082001</v>
      </c>
      <c r="J175" s="6">
        <f>Grupe!$K$8</f>
        <v>0</v>
      </c>
      <c r="K175" s="7">
        <f t="shared" si="2"/>
        <v>44069.145270082001</v>
      </c>
      <c r="L175" s="37">
        <f>Grupe!$K$9</f>
        <v>0</v>
      </c>
      <c r="M175" s="38">
        <f>Natasa[[#This Row],[Cijena s rabat 1. (€/km) ]]*(1-Natasa[[#This Row],[Rabat grupa 2. (%)]])</f>
        <v>44069.145270082001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3523.3922190883832</v>
      </c>
      <c r="J176" s="6">
        <f>Grupe!$K$8</f>
        <v>0</v>
      </c>
      <c r="K176" s="7">
        <f t="shared" si="2"/>
        <v>3523.3922190883832</v>
      </c>
      <c r="L176" s="37">
        <f>Grupe!$K$9</f>
        <v>0</v>
      </c>
      <c r="M176" s="38">
        <f>Natasa[[#This Row],[Cijena s rabat 1. (€/km) ]]*(1-Natasa[[#This Row],[Rabat grupa 2. (%)]])</f>
        <v>3523.3922190883832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4768.4482542352025</v>
      </c>
      <c r="J177" s="6">
        <f>Grupe!$K$8</f>
        <v>0</v>
      </c>
      <c r="K177" s="7">
        <f t="shared" si="2"/>
        <v>4768.4482542352025</v>
      </c>
      <c r="L177" s="37">
        <f>Grupe!$K$9</f>
        <v>0</v>
      </c>
      <c r="M177" s="38">
        <f>Natasa[[#This Row],[Cijena s rabat 1. (€/km) ]]*(1-Natasa[[#This Row],[Rabat grupa 2. (%)]])</f>
        <v>4768.4482542352025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6115.9014212445663</v>
      </c>
      <c r="J178" s="6">
        <f>Grupe!$K$8</f>
        <v>0</v>
      </c>
      <c r="K178" s="7">
        <f t="shared" si="2"/>
        <v>6115.9014212445663</v>
      </c>
      <c r="L178" s="37">
        <f>Grupe!$K$9</f>
        <v>0</v>
      </c>
      <c r="M178" s="38">
        <f>Natasa[[#This Row],[Cijena s rabat 1. (€/km) ]]*(1-Natasa[[#This Row],[Rabat grupa 2. (%)]])</f>
        <v>6115.9014212445663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8401.2192278131224</v>
      </c>
      <c r="J179" s="6">
        <f>Grupe!$K$8</f>
        <v>0</v>
      </c>
      <c r="K179" s="7">
        <f t="shared" si="2"/>
        <v>8401.2192278131224</v>
      </c>
      <c r="L179" s="37">
        <f>Grupe!$K$9</f>
        <v>0</v>
      </c>
      <c r="M179" s="38">
        <f>Natasa[[#This Row],[Cijena s rabat 1. (€/km) ]]*(1-Natasa[[#This Row],[Rabat grupa 2. (%)]])</f>
        <v>8401.2192278131224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6990.9314571608347</v>
      </c>
      <c r="J180" s="6">
        <f>Grupe!$K$8</f>
        <v>0</v>
      </c>
      <c r="K180" s="7">
        <f t="shared" si="2"/>
        <v>6990.9314571608347</v>
      </c>
      <c r="L180" s="37">
        <f>Grupe!$K$9</f>
        <v>0</v>
      </c>
      <c r="M180" s="38">
        <f>Natasa[[#This Row],[Cijena s rabat 1. (€/km) ]]*(1-Natasa[[#This Row],[Rabat grupa 2. (%)]])</f>
        <v>6990.9314571608347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9241.3411505944332</v>
      </c>
      <c r="J181" s="6">
        <f>Grupe!$K$8</f>
        <v>0</v>
      </c>
      <c r="K181" s="7">
        <f t="shared" si="2"/>
        <v>9241.3411505944332</v>
      </c>
      <c r="L181" s="37">
        <f>Grupe!$K$9</f>
        <v>0</v>
      </c>
      <c r="M181" s="38">
        <f>Natasa[[#This Row],[Cijena s rabat 1. (€/km) ]]*(1-Natasa[[#This Row],[Rabat grupa 2. (%)]])</f>
        <v>9241.3411505944332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12568.084332355887</v>
      </c>
      <c r="J182" s="6">
        <f>Grupe!$K$8</f>
        <v>0</v>
      </c>
      <c r="K182" s="7">
        <f t="shared" si="2"/>
        <v>12568.084332355887</v>
      </c>
      <c r="L182" s="37">
        <f>Grupe!$K$9</f>
        <v>0</v>
      </c>
      <c r="M182" s="38">
        <f>Natasa[[#This Row],[Cijena s rabat 1. (€/km) ]]*(1-Natasa[[#This Row],[Rabat grupa 2. (%)]])</f>
        <v>12568.084332355887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11636.037711652521</v>
      </c>
      <c r="J183" s="6">
        <f>Grupe!$K$8</f>
        <v>0</v>
      </c>
      <c r="K183" s="7">
        <f t="shared" si="2"/>
        <v>11636.037711652521</v>
      </c>
      <c r="L183" s="37">
        <f>Grupe!$K$9</f>
        <v>0</v>
      </c>
      <c r="M183" s="38">
        <f>Natasa[[#This Row],[Cijena s rabat 1. (€/km) ]]*(1-Natasa[[#This Row],[Rabat grupa 2. (%)]])</f>
        <v>11636.037711652521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15543.419175225437</v>
      </c>
      <c r="J184" s="6">
        <f>Grupe!$K$8</f>
        <v>0</v>
      </c>
      <c r="K184" s="7">
        <f t="shared" si="2"/>
        <v>15543.419175225437</v>
      </c>
      <c r="L184" s="37">
        <f>Grupe!$K$9</f>
        <v>0</v>
      </c>
      <c r="M184" s="38">
        <f>Natasa[[#This Row],[Cijena s rabat 1. (€/km) ]]*(1-Natasa[[#This Row],[Rabat grupa 2. (%)]])</f>
        <v>15543.419175225437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18692.885367176183</v>
      </c>
      <c r="J185" s="6">
        <f>Grupe!$K$8</f>
        <v>0</v>
      </c>
      <c r="K185" s="7">
        <f t="shared" si="2"/>
        <v>18692.885367176183</v>
      </c>
      <c r="L185" s="37">
        <f>Grupe!$K$9</f>
        <v>0</v>
      </c>
      <c r="M185" s="38">
        <f>Natasa[[#This Row],[Cijena s rabat 1. (€/km) ]]*(1-Natasa[[#This Row],[Rabat grupa 2. (%)]])</f>
        <v>18692.885367176183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19256.478809013755</v>
      </c>
      <c r="J186" s="6">
        <f>Grupe!$K$8</f>
        <v>0</v>
      </c>
      <c r="K186" s="7">
        <f t="shared" si="2"/>
        <v>19256.478809013755</v>
      </c>
      <c r="L186" s="37">
        <f>Grupe!$K$9</f>
        <v>0</v>
      </c>
      <c r="M186" s="38">
        <f>Natasa[[#This Row],[Cijena s rabat 1. (€/km) ]]*(1-Natasa[[#This Row],[Rabat grupa 2. (%)]])</f>
        <v>19256.478809013755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24071.471214095574</v>
      </c>
      <c r="J187" s="6">
        <f>Grupe!$K$8</f>
        <v>0</v>
      </c>
      <c r="K187" s="7">
        <f t="shared" si="2"/>
        <v>24071.471214095574</v>
      </c>
      <c r="L187" s="37">
        <f>Grupe!$K$9</f>
        <v>0</v>
      </c>
      <c r="M187" s="38">
        <f>Natasa[[#This Row],[Cijena s rabat 1. (€/km) ]]*(1-Natasa[[#This Row],[Rabat grupa 2. (%)]])</f>
        <v>24071.471214095574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34293.196990861616</v>
      </c>
      <c r="J188" s="6">
        <f>Grupe!$K$8</f>
        <v>0</v>
      </c>
      <c r="K188" s="7">
        <f t="shared" si="2"/>
        <v>34293.196990861616</v>
      </c>
      <c r="L188" s="37">
        <f>Grupe!$K$9</f>
        <v>0</v>
      </c>
      <c r="M188" s="38">
        <f>Natasa[[#This Row],[Cijena s rabat 1. (€/km) ]]*(1-Natasa[[#This Row],[Rabat grupa 2. (%)]])</f>
        <v>34293.196990861616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31264.761617795935</v>
      </c>
      <c r="J189" s="6">
        <f>Grupe!$K$8</f>
        <v>0</v>
      </c>
      <c r="K189" s="7">
        <f t="shared" si="2"/>
        <v>31264.761617795935</v>
      </c>
      <c r="L189" s="37">
        <f>Grupe!$K$9</f>
        <v>0</v>
      </c>
      <c r="M189" s="38">
        <f>Natasa[[#This Row],[Cijena s rabat 1. (€/km) ]]*(1-Natasa[[#This Row],[Rabat grupa 2. (%)]])</f>
        <v>31264.761617795935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1212.4751295541928</v>
      </c>
      <c r="J190" s="6">
        <f>Grupe!$K$8</f>
        <v>0</v>
      </c>
      <c r="K190" s="7">
        <f t="shared" si="2"/>
        <v>1212.4751295541928</v>
      </c>
      <c r="L190" s="37">
        <f>Grupe!$K$9</f>
        <v>0</v>
      </c>
      <c r="M190" s="38">
        <f>Natasa[[#This Row],[Cijena s rabat 1. (€/km) ]]*(1-Natasa[[#This Row],[Rabat grupa 2. (%)]])</f>
        <v>1212.4751295541928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1428.9054309909295</v>
      </c>
      <c r="J191" s="6">
        <f>Grupe!$K$8</f>
        <v>0</v>
      </c>
      <c r="K191" s="7">
        <f t="shared" si="2"/>
        <v>1428.9054309909295</v>
      </c>
      <c r="L191" s="37">
        <f>Grupe!$K$9</f>
        <v>0</v>
      </c>
      <c r="M191" s="38">
        <f>Natasa[[#This Row],[Cijena s rabat 1. (€/km) ]]*(1-Natasa[[#This Row],[Rabat grupa 2. (%)]])</f>
        <v>1428.9054309909295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1695.3706945877725</v>
      </c>
      <c r="J192" s="6">
        <f>Grupe!$K$8</f>
        <v>0</v>
      </c>
      <c r="K192" s="7">
        <f t="shared" si="2"/>
        <v>1695.3706945877725</v>
      </c>
      <c r="L192" s="37">
        <f>Grupe!$K$9</f>
        <v>0</v>
      </c>
      <c r="M192" s="38">
        <f>Natasa[[#This Row],[Cijena s rabat 1. (€/km) ]]*(1-Natasa[[#This Row],[Rabat grupa 2. (%)]])</f>
        <v>1695.3706945877725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2235.2828444084494</v>
      </c>
      <c r="J193" s="6">
        <f>Grupe!$K$8</f>
        <v>0</v>
      </c>
      <c r="K193" s="7">
        <f t="shared" si="2"/>
        <v>2235.2828444084494</v>
      </c>
      <c r="L193" s="37">
        <f>Grupe!$K$9</f>
        <v>0</v>
      </c>
      <c r="M193" s="38">
        <f>Natasa[[#This Row],[Cijena s rabat 1. (€/km) ]]*(1-Natasa[[#This Row],[Rabat grupa 2. (%)]])</f>
        <v>2235.2828444084494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2805.4486922794235</v>
      </c>
      <c r="J194" s="6">
        <f>Grupe!$K$8</f>
        <v>0</v>
      </c>
      <c r="K194" s="7">
        <f t="shared" ref="K194:K257" si="3">I194*(1-J194)</f>
        <v>2805.4486922794235</v>
      </c>
      <c r="L194" s="37">
        <f>Grupe!$K$9</f>
        <v>0</v>
      </c>
      <c r="M194" s="38">
        <f>Natasa[[#This Row],[Cijena s rabat 1. (€/km) ]]*(1-Natasa[[#This Row],[Rabat grupa 2. (%)]])</f>
        <v>2805.4486922794235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4400.7494625469826</v>
      </c>
      <c r="J195" s="6">
        <f>Grupe!$K$8</f>
        <v>0</v>
      </c>
      <c r="K195" s="7">
        <f t="shared" si="3"/>
        <v>4400.7494625469826</v>
      </c>
      <c r="L195" s="37">
        <f>Grupe!$K$9</f>
        <v>0</v>
      </c>
      <c r="M195" s="38">
        <f>Natasa[[#This Row],[Cijena s rabat 1. (€/km) ]]*(1-Natasa[[#This Row],[Rabat grupa 2. (%)]])</f>
        <v>4400.7494625469826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8476.853472938863</v>
      </c>
      <c r="J196" s="6">
        <f>Grupe!$K$8</f>
        <v>0</v>
      </c>
      <c r="K196" s="7">
        <f t="shared" si="3"/>
        <v>8476.853472938863</v>
      </c>
      <c r="L196" s="37">
        <f>Grupe!$K$9</f>
        <v>0</v>
      </c>
      <c r="M196" s="38">
        <f>Natasa[[#This Row],[Cijena s rabat 1. (€/km) ]]*(1-Natasa[[#This Row],[Rabat grupa 2. (%)]])</f>
        <v>8476.853472938863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12634.409747312304</v>
      </c>
      <c r="J197" s="6">
        <f>Grupe!$K$8</f>
        <v>0</v>
      </c>
      <c r="K197" s="7">
        <f t="shared" si="3"/>
        <v>12634.409747312304</v>
      </c>
      <c r="L197" s="37">
        <f>Grupe!$K$9</f>
        <v>0</v>
      </c>
      <c r="M197" s="38">
        <f>Natasa[[#This Row],[Cijena s rabat 1. (€/km) ]]*(1-Natasa[[#This Row],[Rabat grupa 2. (%)]])</f>
        <v>12634.409747312304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1339.3079406112054</v>
      </c>
      <c r="J198" s="6">
        <f>Grupe!$K$8</f>
        <v>0</v>
      </c>
      <c r="K198" s="7">
        <f t="shared" si="3"/>
        <v>1339.3079406112054</v>
      </c>
      <c r="L198" s="37">
        <f>Grupe!$K$9</f>
        <v>0</v>
      </c>
      <c r="M198" s="38">
        <f>Natasa[[#This Row],[Cijena s rabat 1. (€/km) ]]*(1-Natasa[[#This Row],[Rabat grupa 2. (%)]])</f>
        <v>1339.3079406112054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1733.7696190362258</v>
      </c>
      <c r="J199" s="6">
        <f>Grupe!$K$8</f>
        <v>0</v>
      </c>
      <c r="K199" s="7">
        <f t="shared" si="3"/>
        <v>1733.7696190362258</v>
      </c>
      <c r="L199" s="37">
        <f>Grupe!$K$9</f>
        <v>0</v>
      </c>
      <c r="M199" s="38">
        <f>Natasa[[#This Row],[Cijena s rabat 1. (€/km) ]]*(1-Natasa[[#This Row],[Rabat grupa 2. (%)]])</f>
        <v>1733.7696190362258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2179.4298633925177</v>
      </c>
      <c r="J200" s="6">
        <f>Grupe!$K$8</f>
        <v>0</v>
      </c>
      <c r="K200" s="7">
        <f t="shared" si="3"/>
        <v>2179.4298633925177</v>
      </c>
      <c r="L200" s="37">
        <f>Grupe!$K$9</f>
        <v>0</v>
      </c>
      <c r="M200" s="38">
        <f>Natasa[[#This Row],[Cijena s rabat 1. (€/km) ]]*(1-Natasa[[#This Row],[Rabat grupa 2. (%)]])</f>
        <v>2179.4298633925177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2578.5459569021991</v>
      </c>
      <c r="J201" s="6">
        <f>Grupe!$K$8</f>
        <v>0</v>
      </c>
      <c r="K201" s="7">
        <f t="shared" si="3"/>
        <v>2578.5459569021991</v>
      </c>
      <c r="L201" s="37">
        <f>Grupe!$K$9</f>
        <v>0</v>
      </c>
      <c r="M201" s="38">
        <f>Natasa[[#This Row],[Cijena s rabat 1. (€/km) ]]*(1-Natasa[[#This Row],[Rabat grupa 2. (%)]])</f>
        <v>2578.5459569021991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3512.9197851478957</v>
      </c>
      <c r="J202" s="6">
        <f>Grupe!$K$8</f>
        <v>0</v>
      </c>
      <c r="K202" s="7">
        <f t="shared" si="3"/>
        <v>3512.9197851478957</v>
      </c>
      <c r="L202" s="37">
        <f>Grupe!$K$9</f>
        <v>0</v>
      </c>
      <c r="M202" s="38">
        <f>Natasa[[#This Row],[Cijena s rabat 1. (€/km) ]]*(1-Natasa[[#This Row],[Rabat grupa 2. (%)]])</f>
        <v>3512.9197851478957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5388.6490642662829</v>
      </c>
      <c r="J203" s="6">
        <f>Grupe!$K$8</f>
        <v>0</v>
      </c>
      <c r="K203" s="7">
        <f t="shared" si="3"/>
        <v>5388.6490642662829</v>
      </c>
      <c r="L203" s="37">
        <f>Grupe!$K$9</f>
        <v>0</v>
      </c>
      <c r="M203" s="38">
        <f>Natasa[[#This Row],[Cijena s rabat 1. (€/km) ]]*(1-Natasa[[#This Row],[Rabat grupa 2. (%)]])</f>
        <v>5388.6490642662829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7362.1210601625526</v>
      </c>
      <c r="J204" s="6">
        <f>Grupe!$K$8</f>
        <v>0</v>
      </c>
      <c r="K204" s="7">
        <f t="shared" si="3"/>
        <v>7362.1210601625526</v>
      </c>
      <c r="L204" s="37">
        <f>Grupe!$K$9</f>
        <v>0</v>
      </c>
      <c r="M204" s="38">
        <f>Natasa[[#This Row],[Cijena s rabat 1. (€/km) ]]*(1-Natasa[[#This Row],[Rabat grupa 2. (%)]])</f>
        <v>7362.1210601625526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9442.6446030060197</v>
      </c>
      <c r="J205" s="6">
        <f>Grupe!$K$8</f>
        <v>0</v>
      </c>
      <c r="K205" s="7">
        <f t="shared" si="3"/>
        <v>9442.6446030060197</v>
      </c>
      <c r="L205" s="37">
        <f>Grupe!$K$9</f>
        <v>0</v>
      </c>
      <c r="M205" s="38">
        <f>Natasa[[#This Row],[Cijena s rabat 1. (€/km) ]]*(1-Natasa[[#This Row],[Rabat grupa 2. (%)]])</f>
        <v>9442.6446030060197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15037.251534768553</v>
      </c>
      <c r="J206" s="6">
        <f>Grupe!$K$8</f>
        <v>0</v>
      </c>
      <c r="K206" s="7">
        <f t="shared" si="3"/>
        <v>15037.251534768553</v>
      </c>
      <c r="L206" s="37">
        <f>Grupe!$K$9</f>
        <v>0</v>
      </c>
      <c r="M206" s="38">
        <f>Natasa[[#This Row],[Cijena s rabat 1. (€/km) ]]*(1-Natasa[[#This Row],[Rabat grupa 2. (%)]])</f>
        <v>15037.251534768553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1595.3007702675607</v>
      </c>
      <c r="J207" s="6">
        <f>Grupe!$K$8</f>
        <v>0</v>
      </c>
      <c r="K207" s="7">
        <f t="shared" si="3"/>
        <v>1595.3007702675607</v>
      </c>
      <c r="L207" s="37">
        <f>Grupe!$K$9</f>
        <v>0</v>
      </c>
      <c r="M207" s="38">
        <f>Natasa[[#This Row],[Cijena s rabat 1. (€/km) ]]*(1-Natasa[[#This Row],[Rabat grupa 2. (%)]])</f>
        <v>1595.3007702675607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2220.1559953833012</v>
      </c>
      <c r="J208" s="6">
        <f>Grupe!$K$8</f>
        <v>0</v>
      </c>
      <c r="K208" s="7">
        <f t="shared" si="3"/>
        <v>2220.1559953833012</v>
      </c>
      <c r="L208" s="37">
        <f>Grupe!$K$9</f>
        <v>0</v>
      </c>
      <c r="M208" s="38">
        <f>Natasa[[#This Row],[Cijena s rabat 1. (€/km) ]]*(1-Natasa[[#This Row],[Rabat grupa 2. (%)]])</f>
        <v>2220.1559953833012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2649.5257869432789</v>
      </c>
      <c r="J209" s="6">
        <f>Grupe!$K$8</f>
        <v>0</v>
      </c>
      <c r="K209" s="7">
        <f t="shared" si="3"/>
        <v>2649.5257869432789</v>
      </c>
      <c r="L209" s="37">
        <f>Grupe!$K$9</f>
        <v>0</v>
      </c>
      <c r="M209" s="38">
        <f>Natasa[[#This Row],[Cijena s rabat 1. (€/km) ]]*(1-Natasa[[#This Row],[Rabat grupa 2. (%)]])</f>
        <v>2649.5257869432789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3446.5943701914771</v>
      </c>
      <c r="J210" s="6">
        <f>Grupe!$K$8</f>
        <v>0</v>
      </c>
      <c r="K210" s="7">
        <f t="shared" si="3"/>
        <v>3446.5943701914771</v>
      </c>
      <c r="L210" s="37">
        <f>Grupe!$K$9</f>
        <v>0</v>
      </c>
      <c r="M210" s="38">
        <f>Natasa[[#This Row],[Cijena s rabat 1. (€/km) ]]*(1-Natasa[[#This Row],[Rabat grupa 2. (%)]])</f>
        <v>3446.5943701914771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4447.2936133935937</v>
      </c>
      <c r="J211" s="6">
        <f>Grupe!$K$8</f>
        <v>0</v>
      </c>
      <c r="K211" s="7">
        <f t="shared" si="3"/>
        <v>4447.2936133935937</v>
      </c>
      <c r="L211" s="37">
        <f>Grupe!$K$9</f>
        <v>0</v>
      </c>
      <c r="M211" s="38">
        <f>Natasa[[#This Row],[Cijena s rabat 1. (€/km) ]]*(1-Natasa[[#This Row],[Rabat grupa 2. (%)]])</f>
        <v>4447.2936133935937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7410.9924185514901</v>
      </c>
      <c r="J212" s="6">
        <f>Grupe!$K$8</f>
        <v>0</v>
      </c>
      <c r="K212" s="7">
        <f t="shared" si="3"/>
        <v>7410.9924185514901</v>
      </c>
      <c r="L212" s="37">
        <f>Grupe!$K$9</f>
        <v>0</v>
      </c>
      <c r="M212" s="38">
        <f>Natasa[[#This Row],[Cijena s rabat 1. (€/km) ]]*(1-Natasa[[#This Row],[Rabat grupa 2. (%)]])</f>
        <v>7410.9924185514901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10215.277507059749</v>
      </c>
      <c r="J213" s="6">
        <f>Grupe!$K$8</f>
        <v>0</v>
      </c>
      <c r="K213" s="7">
        <f t="shared" si="3"/>
        <v>10215.277507059749</v>
      </c>
      <c r="L213" s="37">
        <f>Grupe!$K$9</f>
        <v>0</v>
      </c>
      <c r="M213" s="38">
        <f>Natasa[[#This Row],[Cijena s rabat 1. (€/km) ]]*(1-Natasa[[#This Row],[Rabat grupa 2. (%)]])</f>
        <v>10215.277507059749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15950.680495133274</v>
      </c>
      <c r="J214" s="6">
        <f>Grupe!$K$8</f>
        <v>0</v>
      </c>
      <c r="K214" s="7">
        <f t="shared" si="3"/>
        <v>15950.680495133274</v>
      </c>
      <c r="L214" s="37">
        <f>Grupe!$K$9</f>
        <v>0</v>
      </c>
      <c r="M214" s="38">
        <f>Natasa[[#This Row],[Cijena s rabat 1. (€/km) ]]*(1-Natasa[[#This Row],[Rabat grupa 2. (%)]])</f>
        <v>15950.680495133274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20875.051654704625</v>
      </c>
      <c r="J215" s="6">
        <f>Grupe!$K$8</f>
        <v>0</v>
      </c>
      <c r="K215" s="7">
        <f t="shared" si="3"/>
        <v>20875.051654704625</v>
      </c>
      <c r="L215" s="37">
        <f>Grupe!$K$9</f>
        <v>0</v>
      </c>
      <c r="M215" s="38">
        <f>Natasa[[#This Row],[Cijena s rabat 1. (€/km) ]]*(1-Natasa[[#This Row],[Rabat grupa 2. (%)]])</f>
        <v>20875.051654704625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3606.0080868411164</v>
      </c>
      <c r="J216" s="6">
        <f>Grupe!$K$8</f>
        <v>0</v>
      </c>
      <c r="K216" s="7">
        <f t="shared" si="3"/>
        <v>3606.0080868411164</v>
      </c>
      <c r="L216" s="37">
        <f>Grupe!$K$9</f>
        <v>0</v>
      </c>
      <c r="M216" s="38">
        <f>Natasa[[#This Row],[Cijena s rabat 1. (€/km) ]]*(1-Natasa[[#This Row],[Rabat grupa 2. (%)]])</f>
        <v>3606.0080868411164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4076.104010391879</v>
      </c>
      <c r="J217" s="6">
        <f>Grupe!$K$8</f>
        <v>0</v>
      </c>
      <c r="K217" s="7">
        <f t="shared" si="3"/>
        <v>4076.104010391879</v>
      </c>
      <c r="L217" s="37">
        <f>Grupe!$K$9</f>
        <v>0</v>
      </c>
      <c r="M217" s="38">
        <f>Natasa[[#This Row],[Cijena s rabat 1. (€/km) ]]*(1-Natasa[[#This Row],[Rabat grupa 2. (%)]])</f>
        <v>4076.104010391879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5467.7741207055196</v>
      </c>
      <c r="J218" s="6">
        <f>Grupe!$K$8</f>
        <v>0</v>
      </c>
      <c r="K218" s="7">
        <f t="shared" si="3"/>
        <v>5467.7741207055196</v>
      </c>
      <c r="L218" s="37">
        <f>Grupe!$K$9</f>
        <v>0</v>
      </c>
      <c r="M218" s="38">
        <f>Natasa[[#This Row],[Cijena s rabat 1. (€/km) ]]*(1-Natasa[[#This Row],[Rabat grupa 2. (%)]])</f>
        <v>5467.7741207055196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7412.1560223226552</v>
      </c>
      <c r="J219" s="6">
        <f>Grupe!$K$8</f>
        <v>0</v>
      </c>
      <c r="K219" s="7">
        <f t="shared" si="3"/>
        <v>7412.1560223226552</v>
      </c>
      <c r="L219" s="37">
        <f>Grupe!$K$9</f>
        <v>0</v>
      </c>
      <c r="M219" s="38">
        <f>Natasa[[#This Row],[Cijena s rabat 1. (€/km) ]]*(1-Natasa[[#This Row],[Rabat grupa 2. (%)]])</f>
        <v>7412.1560223226552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11398.662542334809</v>
      </c>
      <c r="J220" s="6">
        <f>Grupe!$K$8</f>
        <v>0</v>
      </c>
      <c r="K220" s="7">
        <f t="shared" si="3"/>
        <v>11398.662542334809</v>
      </c>
      <c r="L220" s="37">
        <f>Grupe!$K$9</f>
        <v>0</v>
      </c>
      <c r="M220" s="38">
        <f>Natasa[[#This Row],[Cijena s rabat 1. (€/km) ]]*(1-Natasa[[#This Row],[Rabat grupa 2. (%)]])</f>
        <v>11398.662542334809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16541.512691244679</v>
      </c>
      <c r="J221" s="6">
        <f>Grupe!$K$8</f>
        <v>0</v>
      </c>
      <c r="K221" s="7">
        <f t="shared" si="3"/>
        <v>16541.512691244679</v>
      </c>
      <c r="L221" s="37">
        <f>Grupe!$K$9</f>
        <v>0</v>
      </c>
      <c r="M221" s="38">
        <f>Natasa[[#This Row],[Cijena s rabat 1. (€/km) ]]*(1-Natasa[[#This Row],[Rabat grupa 2. (%)]])</f>
        <v>16541.512691244679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6441.7104771708346</v>
      </c>
      <c r="J222" s="6">
        <f>Grupe!$K$8</f>
        <v>0</v>
      </c>
      <c r="K222" s="7">
        <f t="shared" si="3"/>
        <v>6441.7104771708346</v>
      </c>
      <c r="L222" s="37">
        <f>Grupe!$K$9</f>
        <v>0</v>
      </c>
      <c r="M222" s="38">
        <f>Natasa[[#This Row],[Cijena s rabat 1. (€/km) ]]*(1-Natasa[[#This Row],[Rabat grupa 2. (%)]])</f>
        <v>6441.7104771708346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7245.7606830460254</v>
      </c>
      <c r="J223" s="6">
        <f>Grupe!$K$8</f>
        <v>0</v>
      </c>
      <c r="K223" s="7">
        <f t="shared" si="3"/>
        <v>7245.7606830460254</v>
      </c>
      <c r="L223" s="37">
        <f>Grupe!$K$9</f>
        <v>0</v>
      </c>
      <c r="M223" s="38">
        <f>Natasa[[#This Row],[Cijena s rabat 1. (€/km) ]]*(1-Natasa[[#This Row],[Rabat grupa 2. (%)]])</f>
        <v>7245.7606830460254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9097.0542829699407</v>
      </c>
      <c r="J224" s="6">
        <f>Grupe!$K$8</f>
        <v>0</v>
      </c>
      <c r="K224" s="7">
        <f t="shared" si="3"/>
        <v>9097.0542829699407</v>
      </c>
      <c r="L224" s="37">
        <f>Grupe!$K$9</f>
        <v>0</v>
      </c>
      <c r="M224" s="38">
        <f>Natasa[[#This Row],[Cijena s rabat 1. (€/km) ]]*(1-Natasa[[#This Row],[Rabat grupa 2. (%)]])</f>
        <v>9097.0542829699407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10146.624884561001</v>
      </c>
      <c r="J225" s="6">
        <f>Grupe!$K$8</f>
        <v>0</v>
      </c>
      <c r="K225" s="7">
        <f t="shared" si="3"/>
        <v>10146.624884561001</v>
      </c>
      <c r="L225" s="37">
        <f>Grupe!$K$9</f>
        <v>0</v>
      </c>
      <c r="M225" s="38">
        <f>Natasa[[#This Row],[Cijena s rabat 1. (€/km) ]]*(1-Natasa[[#This Row],[Rabat grupa 2. (%)]])</f>
        <v>10146.624884561001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14688.170403418981</v>
      </c>
      <c r="J226" s="6">
        <f>Grupe!$K$8</f>
        <v>0</v>
      </c>
      <c r="K226" s="7">
        <f t="shared" si="3"/>
        <v>14688.170403418981</v>
      </c>
      <c r="L226" s="37">
        <f>Grupe!$K$9</f>
        <v>0</v>
      </c>
      <c r="M226" s="38">
        <f>Natasa[[#This Row],[Cijena s rabat 1. (€/km) ]]*(1-Natasa[[#This Row],[Rabat grupa 2. (%)]])</f>
        <v>14688.170403418981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17699.57696319465</v>
      </c>
      <c r="J227" s="6">
        <f>Grupe!$K$8</f>
        <v>0</v>
      </c>
      <c r="K227" s="7">
        <f t="shared" si="3"/>
        <v>17699.57696319465</v>
      </c>
      <c r="L227" s="37">
        <f>Grupe!$K$9</f>
        <v>0</v>
      </c>
      <c r="M227" s="38">
        <f>Natasa[[#This Row],[Cijena s rabat 1. (€/km) ]]*(1-Natasa[[#This Row],[Rabat grupa 2. (%)]])</f>
        <v>17699.57696319465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21980.475237311613</v>
      </c>
      <c r="J228" s="6">
        <f>Grupe!$K$8</f>
        <v>0</v>
      </c>
      <c r="K228" s="7">
        <f t="shared" si="3"/>
        <v>21980.475237311613</v>
      </c>
      <c r="L228" s="37">
        <f>Grupe!$K$9</f>
        <v>0</v>
      </c>
      <c r="M228" s="38">
        <f>Natasa[[#This Row],[Cijena s rabat 1. (€/km) ]]*(1-Natasa[[#This Row],[Rabat grupa 2. (%)]])</f>
        <v>21980.475237311613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27548.319282337347</v>
      </c>
      <c r="J229" s="6">
        <f>Grupe!$K$8</f>
        <v>0</v>
      </c>
      <c r="K229" s="7">
        <f t="shared" si="3"/>
        <v>27548.319282337347</v>
      </c>
      <c r="L229" s="37">
        <f>Grupe!$K$9</f>
        <v>0</v>
      </c>
      <c r="M229" s="38">
        <f>Natasa[[#This Row],[Cijena s rabat 1. (€/km) ]]*(1-Natasa[[#This Row],[Rabat grupa 2. (%)]])</f>
        <v>27548.319282337347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4795.3730898544518</v>
      </c>
      <c r="J230" s="6">
        <f>Grupe!$K$8</f>
        <v>0</v>
      </c>
      <c r="K230" s="7">
        <f t="shared" si="3"/>
        <v>4795.3730898544518</v>
      </c>
      <c r="L230" s="37">
        <f>Grupe!$K$9</f>
        <v>0</v>
      </c>
      <c r="M230" s="38">
        <f>Natasa[[#This Row],[Cijena s rabat 1. (€/km) ]]*(1-Natasa[[#This Row],[Rabat grupa 2. (%)]])</f>
        <v>4795.3730898544518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7247.4594514877581</v>
      </c>
      <c r="J231" s="6">
        <f>Grupe!$K$8</f>
        <v>0</v>
      </c>
      <c r="K231" s="7">
        <f t="shared" si="3"/>
        <v>7247.4594514877581</v>
      </c>
      <c r="L231" s="37">
        <f>Grupe!$K$9</f>
        <v>0</v>
      </c>
      <c r="M231" s="38">
        <f>Natasa[[#This Row],[Cijena s rabat 1. (€/km) ]]*(1-Natasa[[#This Row],[Rabat grupa 2. (%)]])</f>
        <v>7247.4594514877581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9834.082994222128</v>
      </c>
      <c r="J232" s="6">
        <f>Grupe!$K$8</f>
        <v>0</v>
      </c>
      <c r="K232" s="7">
        <f t="shared" si="3"/>
        <v>9834.082994222128</v>
      </c>
      <c r="L232" s="37">
        <f>Grupe!$K$9</f>
        <v>0</v>
      </c>
      <c r="M232" s="38">
        <f>Natasa[[#This Row],[Cijena s rabat 1. (€/km) ]]*(1-Natasa[[#This Row],[Rabat grupa 2. (%)]])</f>
        <v>9834.082994222128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13363.636693195267</v>
      </c>
      <c r="J233" s="6">
        <f>Grupe!$K$8</f>
        <v>0</v>
      </c>
      <c r="K233" s="7">
        <f t="shared" si="3"/>
        <v>13363.636693195267</v>
      </c>
      <c r="L233" s="37">
        <f>Grupe!$K$9</f>
        <v>0</v>
      </c>
      <c r="M233" s="38">
        <f>Natasa[[#This Row],[Cijena s rabat 1. (€/km) ]]*(1-Natasa[[#This Row],[Rabat grupa 2. (%)]])</f>
        <v>13363.636693195267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18190.59677339518</v>
      </c>
      <c r="J234" s="6">
        <f>Grupe!$K$8</f>
        <v>0</v>
      </c>
      <c r="K234" s="7">
        <f t="shared" si="3"/>
        <v>18190.59677339518</v>
      </c>
      <c r="L234" s="37">
        <f>Grupe!$K$9</f>
        <v>0</v>
      </c>
      <c r="M234" s="38">
        <f>Natasa[[#This Row],[Cijena s rabat 1. (€/km) ]]*(1-Natasa[[#This Row],[Rabat grupa 2. (%)]])</f>
        <v>18190.59677339518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25384.24135244251</v>
      </c>
      <c r="J235" s="6">
        <f>Grupe!$K$8</f>
        <v>0</v>
      </c>
      <c r="K235" s="7">
        <f t="shared" si="3"/>
        <v>25384.24135244251</v>
      </c>
      <c r="L235" s="37">
        <f>Grupe!$K$9</f>
        <v>0</v>
      </c>
      <c r="M235" s="38">
        <f>Natasa[[#This Row],[Cijena s rabat 1. (€/km) ]]*(1-Natasa[[#This Row],[Rabat grupa 2. (%)]])</f>
        <v>25384.24135244251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32067.814531837113</v>
      </c>
      <c r="J236" s="6">
        <f>Grupe!$K$8</f>
        <v>0</v>
      </c>
      <c r="K236" s="7">
        <f t="shared" si="3"/>
        <v>32067.814531837113</v>
      </c>
      <c r="L236" s="37">
        <f>Grupe!$K$9</f>
        <v>0</v>
      </c>
      <c r="M236" s="38">
        <f>Natasa[[#This Row],[Cijena s rabat 1. (€/km) ]]*(1-Natasa[[#This Row],[Rabat grupa 2. (%)]])</f>
        <v>32067.814531837113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38398.081374775007</v>
      </c>
      <c r="J237" s="6">
        <f>Grupe!$K$8</f>
        <v>0</v>
      </c>
      <c r="K237" s="7">
        <f t="shared" si="3"/>
        <v>38398.081374775007</v>
      </c>
      <c r="L237" s="37">
        <f>Grupe!$K$9</f>
        <v>0</v>
      </c>
      <c r="M237" s="38">
        <f>Natasa[[#This Row],[Cijena s rabat 1. (€/km) ]]*(1-Natasa[[#This Row],[Rabat grupa 2. (%)]])</f>
        <v>38398.081374775007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48838.166628217594</v>
      </c>
      <c r="J238" s="6">
        <f>Grupe!$K$8</f>
        <v>0</v>
      </c>
      <c r="K238" s="7">
        <f t="shared" si="3"/>
        <v>48838.166628217594</v>
      </c>
      <c r="L238" s="37">
        <f>Grupe!$K$9</f>
        <v>0</v>
      </c>
      <c r="M238" s="38">
        <f>Natasa[[#This Row],[Cijena s rabat 1. (€/km) ]]*(1-Natasa[[#This Row],[Rabat grupa 2. (%)]])</f>
        <v>48838.166628217594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65166.300859761519</v>
      </c>
      <c r="J239" s="6">
        <f>Grupe!$K$8</f>
        <v>0</v>
      </c>
      <c r="K239" s="7">
        <f t="shared" si="3"/>
        <v>65166.300859761519</v>
      </c>
      <c r="L239" s="37">
        <f>Grupe!$K$9</f>
        <v>0</v>
      </c>
      <c r="M239" s="38">
        <f>Natasa[[#This Row],[Cijena s rabat 1. (€/km) ]]*(1-Natasa[[#This Row],[Rabat grupa 2. (%)]])</f>
        <v>65166.300859761519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81185.584519038661</v>
      </c>
      <c r="J240" s="6">
        <f>Grupe!$K$8</f>
        <v>0</v>
      </c>
      <c r="K240" s="7">
        <f t="shared" si="3"/>
        <v>81185.584519038661</v>
      </c>
      <c r="L240" s="37">
        <f>Grupe!$K$9</f>
        <v>0</v>
      </c>
      <c r="M240" s="38">
        <f>Natasa[[#This Row],[Cijena s rabat 1. (€/km) ]]*(1-Natasa[[#This Row],[Rabat grupa 2. (%)]])</f>
        <v>81185.584519038661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1204.3546433904721</v>
      </c>
      <c r="J241" s="6">
        <f>Grupe!$K$8</f>
        <v>0</v>
      </c>
      <c r="K241" s="7">
        <f t="shared" si="3"/>
        <v>1204.3546433904721</v>
      </c>
      <c r="L241" s="37">
        <f>Grupe!$K$9</f>
        <v>0</v>
      </c>
      <c r="M241" s="38">
        <f>Natasa[[#This Row],[Cijena s rabat 1. (€/km) ]]*(1-Natasa[[#This Row],[Rabat grupa 2. (%)]])</f>
        <v>1204.3546433904721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1688.9470442813131</v>
      </c>
      <c r="J242" s="6">
        <f>Grupe!$K$8</f>
        <v>0</v>
      </c>
      <c r="K242" s="7">
        <f t="shared" si="3"/>
        <v>1688.9470442813131</v>
      </c>
      <c r="L242" s="37">
        <f>Grupe!$K$9</f>
        <v>0</v>
      </c>
      <c r="M242" s="38">
        <f>Natasa[[#This Row],[Cijena s rabat 1. (€/km) ]]*(1-Natasa[[#This Row],[Rabat grupa 2. (%)]])</f>
        <v>1688.9470442813131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1302.4550562537399</v>
      </c>
      <c r="J243" s="6">
        <f>Grupe!$K$8</f>
        <v>0</v>
      </c>
      <c r="K243" s="7">
        <f t="shared" si="3"/>
        <v>1302.4550562537399</v>
      </c>
      <c r="L243" s="37">
        <f>Grupe!$K$9</f>
        <v>0</v>
      </c>
      <c r="M243" s="38">
        <f>Natasa[[#This Row],[Cijena s rabat 1. (€/km) ]]*(1-Natasa[[#This Row],[Rabat grupa 2. (%)]])</f>
        <v>1302.4550562537399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1952.4832703324948</v>
      </c>
      <c r="J244" s="6">
        <f>Grupe!$K$8</f>
        <v>0</v>
      </c>
      <c r="K244" s="7">
        <f t="shared" si="3"/>
        <v>1952.4832703324948</v>
      </c>
      <c r="L244" s="37">
        <f>Grupe!$K$9</f>
        <v>0</v>
      </c>
      <c r="M244" s="38">
        <f>Natasa[[#This Row],[Cijena s rabat 1. (€/km) ]]*(1-Natasa[[#This Row],[Rabat grupa 2. (%)]])</f>
        <v>1952.4832703324948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3588.7853458398513</v>
      </c>
      <c r="J245" s="6">
        <f>Grupe!$K$8</f>
        <v>0</v>
      </c>
      <c r="K245" s="7">
        <f t="shared" si="3"/>
        <v>3588.7853458398513</v>
      </c>
      <c r="L245" s="37">
        <f>Grupe!$K$9</f>
        <v>0</v>
      </c>
      <c r="M245" s="38">
        <f>Natasa[[#This Row],[Cijena s rabat 1. (€/km) ]]*(1-Natasa[[#This Row],[Rabat grupa 2. (%)]])</f>
        <v>3588.7853458398513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5169.9245231599725</v>
      </c>
      <c r="J246" s="6">
        <f>Grupe!$K$8</f>
        <v>0</v>
      </c>
      <c r="K246" s="7">
        <f t="shared" si="3"/>
        <v>5169.9245231599725</v>
      </c>
      <c r="L246" s="37">
        <f>Grupe!$K$9</f>
        <v>0</v>
      </c>
      <c r="M246" s="38">
        <f>Natasa[[#This Row],[Cijena s rabat 1. (€/km) ]]*(1-Natasa[[#This Row],[Rabat grupa 2. (%)]])</f>
        <v>5169.9245231599725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1858.7919298876616</v>
      </c>
      <c r="J247" s="6">
        <f>Grupe!$K$8</f>
        <v>0</v>
      </c>
      <c r="K247" s="7">
        <f t="shared" si="3"/>
        <v>1858.7919298876616</v>
      </c>
      <c r="L247" s="37">
        <f>Grupe!$K$9</f>
        <v>0</v>
      </c>
      <c r="M247" s="38">
        <f>Natasa[[#This Row],[Cijena s rabat 1. (€/km) ]]*(1-Natasa[[#This Row],[Rabat grupa 2. (%)]])</f>
        <v>1858.7919298876616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2741.2726991570116</v>
      </c>
      <c r="J248" s="6">
        <f>Grupe!$K$8</f>
        <v>0</v>
      </c>
      <c r="K248" s="7">
        <f t="shared" si="3"/>
        <v>2741.2726991570116</v>
      </c>
      <c r="L248" s="37">
        <f>Grupe!$K$9</f>
        <v>0</v>
      </c>
      <c r="M248" s="38">
        <f>Natasa[[#This Row],[Cijena s rabat 1. (€/km) ]]*(1-Natasa[[#This Row],[Rabat grupa 2. (%)]])</f>
        <v>2741.2726991570116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4490.7937935496802</v>
      </c>
      <c r="J249" s="6">
        <f>Grupe!$K$8</f>
        <v>0</v>
      </c>
      <c r="K249" s="7">
        <f t="shared" si="3"/>
        <v>4490.7937935496802</v>
      </c>
      <c r="L249" s="37">
        <f>Grupe!$K$9</f>
        <v>0</v>
      </c>
      <c r="M249" s="38">
        <f>Natasa[[#This Row],[Cijena s rabat 1. (€/km) ]]*(1-Natasa[[#This Row],[Rabat grupa 2. (%)]])</f>
        <v>4490.7937935496802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6793.4787603783925</v>
      </c>
      <c r="J250" s="6">
        <f>Grupe!$K$8</f>
        <v>0</v>
      </c>
      <c r="K250" s="7">
        <f t="shared" si="3"/>
        <v>6793.4787603783925</v>
      </c>
      <c r="L250" s="37">
        <f>Grupe!$K$9</f>
        <v>0</v>
      </c>
      <c r="M250" s="38">
        <f>Natasa[[#This Row],[Cijena s rabat 1. (€/km) ]]*(1-Natasa[[#This Row],[Rabat grupa 2. (%)]])</f>
        <v>6793.4787603783925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10531.570634066386</v>
      </c>
      <c r="J251" s="6">
        <f>Grupe!$K$8</f>
        <v>0</v>
      </c>
      <c r="K251" s="7">
        <f t="shared" si="3"/>
        <v>10531.570634066386</v>
      </c>
      <c r="L251" s="37">
        <f>Grupe!$K$9</f>
        <v>0</v>
      </c>
      <c r="M251" s="38">
        <f>Natasa[[#This Row],[Cijena s rabat 1. (€/km) ]]*(1-Natasa[[#This Row],[Rabat grupa 2. (%)]])</f>
        <v>10531.570634066386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16170.741586228483</v>
      </c>
      <c r="J252" s="6">
        <f>Grupe!$K$8</f>
        <v>0</v>
      </c>
      <c r="K252" s="7">
        <f t="shared" si="3"/>
        <v>16170.741586228483</v>
      </c>
      <c r="L252" s="37">
        <f>Grupe!$K$9</f>
        <v>0</v>
      </c>
      <c r="M252" s="38">
        <f>Natasa[[#This Row],[Cijena s rabat 1. (€/km) ]]*(1-Natasa[[#This Row],[Rabat grupa 2. (%)]])</f>
        <v>16170.741586228483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25516.193117154849</v>
      </c>
      <c r="J253" s="6">
        <f>Grupe!$K$8</f>
        <v>0</v>
      </c>
      <c r="K253" s="7">
        <f t="shared" si="3"/>
        <v>25516.193117154849</v>
      </c>
      <c r="L253" s="37">
        <f>Grupe!$K$9</f>
        <v>0</v>
      </c>
      <c r="M253" s="38">
        <f>Natasa[[#This Row],[Cijena s rabat 1. (€/km) ]]*(1-Natasa[[#This Row],[Rabat grupa 2. (%)]])</f>
        <v>25516.193117154849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35079.610928114169</v>
      </c>
      <c r="J254" s="6">
        <f>Grupe!$K$8</f>
        <v>0</v>
      </c>
      <c r="K254" s="7">
        <f t="shared" si="3"/>
        <v>35079.610928114169</v>
      </c>
      <c r="L254" s="37">
        <f>Grupe!$K$9</f>
        <v>0</v>
      </c>
      <c r="M254" s="38">
        <f>Natasa[[#This Row],[Cijena s rabat 1. (€/km) ]]*(1-Natasa[[#This Row],[Rabat grupa 2. (%)]])</f>
        <v>35079.610928114169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45533.744996937872</v>
      </c>
      <c r="J255" s="6">
        <f>Grupe!$K$8</f>
        <v>0</v>
      </c>
      <c r="K255" s="7">
        <f t="shared" si="3"/>
        <v>45533.744996937872</v>
      </c>
      <c r="L255" s="37">
        <f>Grupe!$K$9</f>
        <v>0</v>
      </c>
      <c r="M255" s="38">
        <f>Natasa[[#This Row],[Cijena s rabat 1. (€/km) ]]*(1-Natasa[[#This Row],[Rabat grupa 2. (%)]])</f>
        <v>45533.744996937872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65123.611689412981</v>
      </c>
      <c r="J256" s="6">
        <f>Grupe!$K$8</f>
        <v>0</v>
      </c>
      <c r="K256" s="7">
        <f t="shared" si="3"/>
        <v>65123.611689412981</v>
      </c>
      <c r="L256" s="37">
        <f>Grupe!$K$9</f>
        <v>0</v>
      </c>
      <c r="M256" s="38">
        <f>Natasa[[#This Row],[Cijena s rabat 1. (€/km) ]]*(1-Natasa[[#This Row],[Rabat grupa 2. (%)]])</f>
        <v>65123.611689412981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90296.949739056552</v>
      </c>
      <c r="J257" s="6">
        <f>Grupe!$K$8</f>
        <v>0</v>
      </c>
      <c r="K257" s="7">
        <f t="shared" si="3"/>
        <v>90296.949739056552</v>
      </c>
      <c r="L257" s="37">
        <f>Grupe!$K$9</f>
        <v>0</v>
      </c>
      <c r="M257" s="38">
        <f>Natasa[[#This Row],[Cijena s rabat 1. (€/km) ]]*(1-Natasa[[#This Row],[Rabat grupa 2. (%)]])</f>
        <v>90296.949739056552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113560.43189716814</v>
      </c>
      <c r="J258" s="6">
        <f>Grupe!$K$8</f>
        <v>0</v>
      </c>
      <c r="K258" s="7">
        <f t="shared" ref="K258:K321" si="4">I258*(1-J258)</f>
        <v>113560.43189716814</v>
      </c>
      <c r="L258" s="37">
        <f>Grupe!$K$9</f>
        <v>0</v>
      </c>
      <c r="M258" s="38">
        <f>Natasa[[#This Row],[Cijena s rabat 1. (€/km) ]]*(1-Natasa[[#This Row],[Rabat grupa 2. (%)]])</f>
        <v>113560.43189716814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140788.54395966287</v>
      </c>
      <c r="J259" s="6">
        <f>Grupe!$K$8</f>
        <v>0</v>
      </c>
      <c r="K259" s="7">
        <f t="shared" si="4"/>
        <v>140788.54395966287</v>
      </c>
      <c r="L259" s="37">
        <f>Grupe!$K$9</f>
        <v>0</v>
      </c>
      <c r="M259" s="38">
        <f>Natasa[[#This Row],[Cijena s rabat 1. (€/km) ]]*(1-Natasa[[#This Row],[Rabat grupa 2. (%)]])</f>
        <v>140788.54395966287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171413.39540234682</v>
      </c>
      <c r="J260" s="6">
        <f>Grupe!$K$8</f>
        <v>0</v>
      </c>
      <c r="K260" s="7">
        <f t="shared" si="4"/>
        <v>171413.39540234682</v>
      </c>
      <c r="L260" s="37">
        <f>Grupe!$K$9</f>
        <v>0</v>
      </c>
      <c r="M260" s="38">
        <f>Natasa[[#This Row],[Cijena s rabat 1. (€/km) ]]*(1-Natasa[[#This Row],[Rabat grupa 2. (%)]])</f>
        <v>171413.39540234682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227559.15274661875</v>
      </c>
      <c r="J261" s="6">
        <f>Grupe!$K$8</f>
        <v>0</v>
      </c>
      <c r="K261" s="7">
        <f t="shared" si="4"/>
        <v>227559.15274661875</v>
      </c>
      <c r="L261" s="37">
        <f>Grupe!$K$9</f>
        <v>0</v>
      </c>
      <c r="M261" s="38">
        <f>Natasa[[#This Row],[Cijena s rabat 1. (€/km) ]]*(1-Natasa[[#This Row],[Rabat grupa 2. (%)]])</f>
        <v>227559.15274661875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2077.3336008776491</v>
      </c>
      <c r="J262" s="6">
        <f>Grupe!$K$8</f>
        <v>0</v>
      </c>
      <c r="K262" s="7">
        <f t="shared" si="4"/>
        <v>2077.3336008776491</v>
      </c>
      <c r="L262" s="37">
        <f>Grupe!$K$9</f>
        <v>0</v>
      </c>
      <c r="M262" s="38">
        <f>Natasa[[#This Row],[Cijena s rabat 1. (€/km) ]]*(1-Natasa[[#This Row],[Rabat grupa 2. (%)]])</f>
        <v>2077.3336008776491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3187.8578529191591</v>
      </c>
      <c r="J263" s="6">
        <f>Grupe!$K$8</f>
        <v>0</v>
      </c>
      <c r="K263" s="7">
        <f t="shared" si="4"/>
        <v>3187.8578529191591</v>
      </c>
      <c r="L263" s="37">
        <f>Grupe!$K$9</f>
        <v>0</v>
      </c>
      <c r="M263" s="38">
        <f>Natasa[[#This Row],[Cijena s rabat 1. (€/km) ]]*(1-Natasa[[#This Row],[Rabat grupa 2. (%)]])</f>
        <v>3187.8578529191591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5332.891862744792</v>
      </c>
      <c r="J264" s="6">
        <f>Grupe!$K$8</f>
        <v>0</v>
      </c>
      <c r="K264" s="7">
        <f t="shared" si="4"/>
        <v>5332.891862744792</v>
      </c>
      <c r="L264" s="37">
        <f>Grupe!$K$9</f>
        <v>0</v>
      </c>
      <c r="M264" s="38">
        <f>Natasa[[#This Row],[Cijena s rabat 1. (€/km) ]]*(1-Natasa[[#This Row],[Rabat grupa 2. (%)]])</f>
        <v>5332.891862744792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7639.4235661279054</v>
      </c>
      <c r="J265" s="6">
        <f>Grupe!$K$8</f>
        <v>0</v>
      </c>
      <c r="K265" s="7">
        <f t="shared" si="4"/>
        <v>7639.4235661279054</v>
      </c>
      <c r="L265" s="37">
        <f>Grupe!$K$9</f>
        <v>0</v>
      </c>
      <c r="M265" s="38">
        <f>Natasa[[#This Row],[Cijena s rabat 1. (€/km) ]]*(1-Natasa[[#This Row],[Rabat grupa 2. (%)]])</f>
        <v>7639.4235661279054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12265.021487259635</v>
      </c>
      <c r="J266" s="6">
        <f>Grupe!$K$8</f>
        <v>0</v>
      </c>
      <c r="K266" s="7">
        <f t="shared" si="4"/>
        <v>12265.021487259635</v>
      </c>
      <c r="L266" s="37">
        <f>Grupe!$K$9</f>
        <v>0</v>
      </c>
      <c r="M266" s="38">
        <f>Natasa[[#This Row],[Cijena s rabat 1. (€/km) ]]*(1-Natasa[[#This Row],[Rabat grupa 2. (%)]])</f>
        <v>12265.021487259635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19014.90699163144</v>
      </c>
      <c r="J267" s="6">
        <f>Grupe!$K$8</f>
        <v>0</v>
      </c>
      <c r="K267" s="7">
        <f t="shared" si="4"/>
        <v>19014.90699163144</v>
      </c>
      <c r="L267" s="37">
        <f>Grupe!$K$9</f>
        <v>0</v>
      </c>
      <c r="M267" s="38">
        <f>Natasa[[#This Row],[Cijena s rabat 1. (€/km) ]]*(1-Natasa[[#This Row],[Rabat grupa 2. (%)]])</f>
        <v>19014.90699163144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31548.557191580341</v>
      </c>
      <c r="J268" s="6">
        <f>Grupe!$K$8</f>
        <v>0</v>
      </c>
      <c r="K268" s="7">
        <f t="shared" si="4"/>
        <v>31548.557191580341</v>
      </c>
      <c r="L268" s="37">
        <f>Grupe!$K$9</f>
        <v>0</v>
      </c>
      <c r="M268" s="38">
        <f>Natasa[[#This Row],[Cijena s rabat 1. (€/km) ]]*(1-Natasa[[#This Row],[Rabat grupa 2. (%)]])</f>
        <v>31548.557191580341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42287.814718609312</v>
      </c>
      <c r="J269" s="6">
        <f>Grupe!$K$8</f>
        <v>0</v>
      </c>
      <c r="K269" s="7">
        <f t="shared" si="4"/>
        <v>42287.814718609312</v>
      </c>
      <c r="L269" s="37">
        <f>Grupe!$K$9</f>
        <v>0</v>
      </c>
      <c r="M269" s="38">
        <f>Natasa[[#This Row],[Cijena s rabat 1. (€/km) ]]*(1-Natasa[[#This Row],[Rabat grupa 2. (%)]])</f>
        <v>42287.814718609312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3423.3222947681725</v>
      </c>
      <c r="J270" s="6">
        <f>Grupe!$K$8</f>
        <v>0</v>
      </c>
      <c r="K270" s="7">
        <f t="shared" si="4"/>
        <v>3423.3222947681725</v>
      </c>
      <c r="L270" s="37">
        <f>Grupe!$K$9</f>
        <v>0</v>
      </c>
      <c r="M270" s="38">
        <f>Natasa[[#This Row],[Cijena s rabat 1. (€/km) ]]*(1-Natasa[[#This Row],[Rabat grupa 2. (%)]])</f>
        <v>3423.3222947681725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5829.6548935379114</v>
      </c>
      <c r="J271" s="6">
        <f>Grupe!$K$8</f>
        <v>0</v>
      </c>
      <c r="K271" s="7">
        <f t="shared" si="4"/>
        <v>5829.6548935379114</v>
      </c>
      <c r="L271" s="37">
        <f>Grupe!$K$9</f>
        <v>0</v>
      </c>
      <c r="M271" s="38">
        <f>Natasa[[#This Row],[Cijena s rabat 1. (€/km) ]]*(1-Natasa[[#This Row],[Rabat grupa 2. (%)]])</f>
        <v>5829.6548935379114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6508.0358921272536</v>
      </c>
      <c r="J272" s="6">
        <f>Grupe!$K$8</f>
        <v>0</v>
      </c>
      <c r="K272" s="7">
        <f t="shared" si="4"/>
        <v>6508.0358921272536</v>
      </c>
      <c r="L272" s="37">
        <f>Grupe!$K$9</f>
        <v>0</v>
      </c>
      <c r="M272" s="38">
        <f>Natasa[[#This Row],[Cijena s rabat 1. (€/km) ]]*(1-Natasa[[#This Row],[Rabat grupa 2. (%)]])</f>
        <v>6508.0358921272536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8163.8440584954096</v>
      </c>
      <c r="J273" s="6">
        <f>Grupe!$K$8</f>
        <v>0</v>
      </c>
      <c r="K273" s="7">
        <f t="shared" si="4"/>
        <v>8163.8440584954096</v>
      </c>
      <c r="L273" s="37">
        <f>Grupe!$K$9</f>
        <v>0</v>
      </c>
      <c r="M273" s="38">
        <f>Natasa[[#This Row],[Cijena s rabat 1. (€/km) ]]*(1-Natasa[[#This Row],[Rabat grupa 2. (%)]])</f>
        <v>8163.8440584954096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8649.066831071319</v>
      </c>
      <c r="J274" s="6">
        <f>Grupe!$K$8</f>
        <v>0</v>
      </c>
      <c r="K274" s="7">
        <f t="shared" si="4"/>
        <v>8649.066831071319</v>
      </c>
      <c r="L274" s="37">
        <f>Grupe!$K$9</f>
        <v>0</v>
      </c>
      <c r="M274" s="38">
        <f>Natasa[[#This Row],[Cijena s rabat 1. (€/km) ]]*(1-Natasa[[#This Row],[Rabat grupa 2. (%)]])</f>
        <v>8649.066831071319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10876.204449081615</v>
      </c>
      <c r="J275" s="6">
        <f>Grupe!$K$8</f>
        <v>0</v>
      </c>
      <c r="K275" s="7">
        <f t="shared" si="4"/>
        <v>10876.204449081615</v>
      </c>
      <c r="L275" s="37">
        <f>Grupe!$K$9</f>
        <v>0</v>
      </c>
      <c r="M275" s="38">
        <f>Natasa[[#This Row],[Cijena s rabat 1. (€/km) ]]*(1-Natasa[[#This Row],[Rabat grupa 2. (%)]])</f>
        <v>10876.204449081615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11432.407051698601</v>
      </c>
      <c r="J276" s="6">
        <f>Grupe!$K$8</f>
        <v>0</v>
      </c>
      <c r="K276" s="7">
        <f t="shared" si="4"/>
        <v>11432.407051698601</v>
      </c>
      <c r="L276" s="37">
        <f>Grupe!$K$9</f>
        <v>0</v>
      </c>
      <c r="M276" s="38">
        <f>Natasa[[#This Row],[Cijena s rabat 1. (€/km) ]]*(1-Natasa[[#This Row],[Rabat grupa 2. (%)]])</f>
        <v>11432.407051698601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15937.033921324424</v>
      </c>
      <c r="J277" s="6">
        <f>Grupe!$K$8</f>
        <v>0</v>
      </c>
      <c r="K277" s="7">
        <f t="shared" si="4"/>
        <v>15937.033921324424</v>
      </c>
      <c r="L277" s="37">
        <f>Grupe!$K$9</f>
        <v>0</v>
      </c>
      <c r="M277" s="38">
        <f>Natasa[[#This Row],[Cijena s rabat 1. (€/km) ]]*(1-Natasa[[#This Row],[Rabat grupa 2. (%)]])</f>
        <v>15937.033921324424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5690.0224409980819</v>
      </c>
      <c r="J278" s="6">
        <f>Grupe!$K$8</f>
        <v>0</v>
      </c>
      <c r="K278" s="7">
        <f t="shared" si="4"/>
        <v>5690.0224409980819</v>
      </c>
      <c r="L278" s="37">
        <f>Grupe!$K$9</f>
        <v>0</v>
      </c>
      <c r="M278" s="38">
        <f>Natasa[[#This Row],[Cijena s rabat 1. (€/km) ]]*(1-Natasa[[#This Row],[Rabat grupa 2. (%)]])</f>
        <v>5690.0224409980819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9265.7768297889033</v>
      </c>
      <c r="J279" s="6">
        <f>Grupe!$K$8</f>
        <v>0</v>
      </c>
      <c r="K279" s="7">
        <f t="shared" si="4"/>
        <v>9265.7768297889033</v>
      </c>
      <c r="L279" s="37">
        <f>Grupe!$K$9</f>
        <v>0</v>
      </c>
      <c r="M279" s="38">
        <f>Natasa[[#This Row],[Cijena s rabat 1. (€/km) ]]*(1-Natasa[[#This Row],[Rabat grupa 2. (%)]])</f>
        <v>9265.7768297889033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10421.235374555999</v>
      </c>
      <c r="J280" s="6">
        <f>Grupe!$K$8</f>
        <v>0</v>
      </c>
      <c r="K280" s="7">
        <f t="shared" si="4"/>
        <v>10421.235374555999</v>
      </c>
      <c r="L280" s="37">
        <f>Grupe!$K$9</f>
        <v>0</v>
      </c>
      <c r="M280" s="38">
        <f>Natasa[[#This Row],[Cijena s rabat 1. (€/km) ]]*(1-Natasa[[#This Row],[Rabat grupa 2. (%)]])</f>
        <v>10421.235374555999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12874.11212417235</v>
      </c>
      <c r="J281" s="6">
        <f>Grupe!$K$8</f>
        <v>0</v>
      </c>
      <c r="K281" s="7">
        <f t="shared" si="4"/>
        <v>12874.11212417235</v>
      </c>
      <c r="L281" s="37">
        <f>Grupe!$K$9</f>
        <v>0</v>
      </c>
      <c r="M281" s="38">
        <f>Natasa[[#This Row],[Cijena s rabat 1. (€/km) ]]*(1-Natasa[[#This Row],[Rabat grupa 2. (%)]])</f>
        <v>12874.11212417235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15207.137685358681</v>
      </c>
      <c r="J282" s="6">
        <f>Grupe!$K$8</f>
        <v>0</v>
      </c>
      <c r="K282" s="7">
        <f t="shared" si="4"/>
        <v>15207.137685358681</v>
      </c>
      <c r="L282" s="37">
        <f>Grupe!$K$9</f>
        <v>0</v>
      </c>
      <c r="M282" s="38">
        <f>Natasa[[#This Row],[Cijena s rabat 1. (€/km) ]]*(1-Natasa[[#This Row],[Rabat grupa 2. (%)]])</f>
        <v>15207.137685358681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16857.127832871003</v>
      </c>
      <c r="J283" s="6">
        <f>Grupe!$K$8</f>
        <v>0</v>
      </c>
      <c r="K283" s="7">
        <f t="shared" si="4"/>
        <v>16857.127832871003</v>
      </c>
      <c r="L283" s="37">
        <f>Grupe!$K$9</f>
        <v>0</v>
      </c>
      <c r="M283" s="38">
        <f>Natasa[[#This Row],[Cijena s rabat 1. (€/km) ]]*(1-Natasa[[#This Row],[Rabat grupa 2. (%)]])</f>
        <v>16857.127832871003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20173.398580691977</v>
      </c>
      <c r="J284" s="6">
        <f>Grupe!$K$8</f>
        <v>0</v>
      </c>
      <c r="K284" s="7">
        <f t="shared" si="4"/>
        <v>20173.398580691977</v>
      </c>
      <c r="L284" s="37">
        <f>Grupe!$K$9</f>
        <v>0</v>
      </c>
      <c r="M284" s="38">
        <f>Natasa[[#This Row],[Cijena s rabat 1. (€/km) ]]*(1-Natasa[[#This Row],[Rabat grupa 2. (%)]])</f>
        <v>20173.398580691977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25447.259140335751</v>
      </c>
      <c r="J285" s="6">
        <f>Grupe!$K$8</f>
        <v>0</v>
      </c>
      <c r="K285" s="7">
        <f t="shared" si="4"/>
        <v>25447.259140335751</v>
      </c>
      <c r="L285" s="37">
        <f>Grupe!$K$9</f>
        <v>0</v>
      </c>
      <c r="M285" s="38">
        <f>Natasa[[#This Row],[Cijena s rabat 1. (€/km) ]]*(1-Natasa[[#This Row],[Rabat grupa 2. (%)]])</f>
        <v>25447.259140335751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9206.8347192043984</v>
      </c>
      <c r="J286" s="6">
        <f>Grupe!$K$8</f>
        <v>0</v>
      </c>
      <c r="K286" s="7">
        <f t="shared" si="4"/>
        <v>9206.8347192043984</v>
      </c>
      <c r="L286" s="37">
        <f>Grupe!$K$9</f>
        <v>0</v>
      </c>
      <c r="M286" s="38">
        <f>Natasa[[#This Row],[Cijena s rabat 1. (€/km) ]]*(1-Natasa[[#This Row],[Rabat grupa 2. (%)]])</f>
        <v>9206.8347192043984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21518.821666991764</v>
      </c>
      <c r="J287" s="6">
        <f>Grupe!$K$8</f>
        <v>0</v>
      </c>
      <c r="K287" s="7">
        <f t="shared" si="4"/>
        <v>21518.821666991764</v>
      </c>
      <c r="L287" s="37">
        <f>Grupe!$K$9</f>
        <v>0</v>
      </c>
      <c r="M287" s="38">
        <f>Natasa[[#This Row],[Cijena s rabat 1. (€/km) ]]*(1-Natasa[[#This Row],[Rabat grupa 2. (%)]])</f>
        <v>21518.821666991764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27597.861576458075</v>
      </c>
      <c r="J288" s="6">
        <f>Grupe!$K$8</f>
        <v>0</v>
      </c>
      <c r="K288" s="7">
        <f t="shared" si="4"/>
        <v>27597.861576458075</v>
      </c>
      <c r="L288" s="37">
        <f>Grupe!$K$9</f>
        <v>0</v>
      </c>
      <c r="M288" s="38">
        <f>Natasa[[#This Row],[Cijena s rabat 1. (€/km) ]]*(1-Natasa[[#This Row],[Rabat grupa 2. (%)]])</f>
        <v>27597.861576458075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28435.9745093657</v>
      </c>
      <c r="J289" s="6">
        <f>Grupe!$K$8</f>
        <v>0</v>
      </c>
      <c r="K289" s="7">
        <f t="shared" si="4"/>
        <v>28435.9745093657</v>
      </c>
      <c r="L289" s="37">
        <f>Grupe!$K$9</f>
        <v>0</v>
      </c>
      <c r="M289" s="38">
        <f>Natasa[[#This Row],[Cijena s rabat 1. (€/km) ]]*(1-Natasa[[#This Row],[Rabat grupa 2. (%)]])</f>
        <v>28435.9745093657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12695.973301814938</v>
      </c>
      <c r="J290" s="6">
        <f>Grupe!$K$8</f>
        <v>0</v>
      </c>
      <c r="K290" s="7">
        <f t="shared" si="4"/>
        <v>12695.973301814938</v>
      </c>
      <c r="L290" s="37">
        <f>Grupe!$K$9</f>
        <v>0</v>
      </c>
      <c r="M290" s="38">
        <f>Natasa[[#This Row],[Cijena s rabat 1. (€/km) ]]*(1-Natasa[[#This Row],[Rabat grupa 2. (%)]])</f>
        <v>12695.973301814938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5502.618520532521</v>
      </c>
      <c r="J291" s="6">
        <f>Grupe!$K$8</f>
        <v>0</v>
      </c>
      <c r="K291" s="7">
        <f t="shared" si="4"/>
        <v>5502.618520532521</v>
      </c>
      <c r="L291" s="37">
        <f>Grupe!$K$9</f>
        <v>0</v>
      </c>
      <c r="M291" s="38">
        <f>Natasa[[#This Row],[Cijena s rabat 1. (€/km) ]]*(1-Natasa[[#This Row],[Rabat grupa 2. (%)]])</f>
        <v>5502.618520532521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8070.3507613011607</v>
      </c>
      <c r="J292" s="6">
        <f>Grupe!$K$8</f>
        <v>0</v>
      </c>
      <c r="K292" s="7">
        <f t="shared" si="4"/>
        <v>8070.3507613011607</v>
      </c>
      <c r="L292" s="37">
        <f>Grupe!$K$9</f>
        <v>0</v>
      </c>
      <c r="M292" s="38">
        <f>Natasa[[#This Row],[Cijena s rabat 1. (€/km) ]]*(1-Natasa[[#This Row],[Rabat grupa 2. (%)]])</f>
        <v>8070.3507613011607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10837.495738904279</v>
      </c>
      <c r="J293" s="6">
        <f>Grupe!$K$8</f>
        <v>0</v>
      </c>
      <c r="K293" s="7">
        <f t="shared" si="4"/>
        <v>10837.495738904279</v>
      </c>
      <c r="L293" s="37">
        <f>Grupe!$K$9</f>
        <v>0</v>
      </c>
      <c r="M293" s="38">
        <f>Natasa[[#This Row],[Cijena s rabat 1. (€/km) ]]*(1-Natasa[[#This Row],[Rabat grupa 2. (%)]])</f>
        <v>10837.495738904279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14770.61871893957</v>
      </c>
      <c r="J294" s="6">
        <f>Grupe!$K$8</f>
        <v>0</v>
      </c>
      <c r="K294" s="7">
        <f t="shared" si="4"/>
        <v>14770.61871893957</v>
      </c>
      <c r="L294" s="37">
        <f>Grupe!$K$9</f>
        <v>0</v>
      </c>
      <c r="M294" s="38">
        <f>Natasa[[#This Row],[Cijena s rabat 1. (€/km) ]]*(1-Natasa[[#This Row],[Rabat grupa 2. (%)]])</f>
        <v>14770.61871893957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19978.810198616484</v>
      </c>
      <c r="J295" s="6">
        <f>Grupe!$K$8</f>
        <v>0</v>
      </c>
      <c r="K295" s="7">
        <f t="shared" si="4"/>
        <v>19978.810198616484</v>
      </c>
      <c r="L295" s="37">
        <f>Grupe!$K$9</f>
        <v>0</v>
      </c>
      <c r="M295" s="38">
        <f>Natasa[[#This Row],[Cijena s rabat 1. (€/km) ]]*(1-Natasa[[#This Row],[Rabat grupa 2. (%)]])</f>
        <v>19978.810198616484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28669.68647630257</v>
      </c>
      <c r="J296" s="6">
        <f>Grupe!$K$8</f>
        <v>0</v>
      </c>
      <c r="K296" s="7">
        <f t="shared" si="4"/>
        <v>28669.68647630257</v>
      </c>
      <c r="L296" s="37">
        <f>Grupe!$K$9</f>
        <v>0</v>
      </c>
      <c r="M296" s="38">
        <f>Natasa[[#This Row],[Cijena s rabat 1. (€/km) ]]*(1-Natasa[[#This Row],[Rabat grupa 2. (%)]])</f>
        <v>28669.68647630257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31622.167997551845</v>
      </c>
      <c r="J297" s="6">
        <f>Grupe!$K$8</f>
        <v>0</v>
      </c>
      <c r="K297" s="7">
        <f t="shared" si="4"/>
        <v>31622.167997551845</v>
      </c>
      <c r="L297" s="37">
        <f>Grupe!$K$9</f>
        <v>0</v>
      </c>
      <c r="M297" s="38">
        <f>Natasa[[#This Row],[Cijena s rabat 1. (€/km) ]]*(1-Natasa[[#This Row],[Rabat grupa 2. (%)]])</f>
        <v>31622.167997551845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39445.012361958448</v>
      </c>
      <c r="J298" s="6">
        <f>Grupe!$K$8</f>
        <v>0</v>
      </c>
      <c r="K298" s="7">
        <f t="shared" si="4"/>
        <v>39445.012361958448</v>
      </c>
      <c r="L298" s="37">
        <f>Grupe!$K$9</f>
        <v>0</v>
      </c>
      <c r="M298" s="38">
        <f>Natasa[[#This Row],[Cijena s rabat 1. (€/km) ]]*(1-Natasa[[#This Row],[Rabat grupa 2. (%)]])</f>
        <v>39445.012361958448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48083.102915188363</v>
      </c>
      <c r="J299" s="6">
        <f>Grupe!$K$8</f>
        <v>0</v>
      </c>
      <c r="K299" s="7">
        <f t="shared" si="4"/>
        <v>48083.102915188363</v>
      </c>
      <c r="L299" s="37">
        <f>Grupe!$K$9</f>
        <v>0</v>
      </c>
      <c r="M299" s="38">
        <f>Natasa[[#This Row],[Cijena s rabat 1. (€/km) ]]*(1-Natasa[[#This Row],[Rabat grupa 2. (%)]])</f>
        <v>48083.102915188363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63273.661397579344</v>
      </c>
      <c r="J300" s="6">
        <f>Grupe!$K$8</f>
        <v>0</v>
      </c>
      <c r="K300" s="7">
        <f t="shared" si="4"/>
        <v>63273.661397579344</v>
      </c>
      <c r="L300" s="37">
        <f>Grupe!$K$9</f>
        <v>0</v>
      </c>
      <c r="M300" s="38">
        <f>Natasa[[#This Row],[Cijena s rabat 1. (€/km) ]]*(1-Natasa[[#This Row],[Rabat grupa 2. (%)]])</f>
        <v>63273.661397579344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75068.338273289119</v>
      </c>
      <c r="J301" s="6">
        <f>Grupe!$K$8</f>
        <v>0</v>
      </c>
      <c r="K301" s="7">
        <f t="shared" si="4"/>
        <v>75068.338273289119</v>
      </c>
      <c r="L301" s="37">
        <f>Grupe!$K$9</f>
        <v>0</v>
      </c>
      <c r="M301" s="38">
        <f>Natasa[[#This Row],[Cijena s rabat 1. (€/km) ]]*(1-Natasa[[#This Row],[Rabat grupa 2. (%)]])</f>
        <v>75068.338273289119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1387.6780451481502</v>
      </c>
      <c r="J302" s="6">
        <f>Grupe!$K$8</f>
        <v>0</v>
      </c>
      <c r="K302" s="7">
        <f t="shared" si="4"/>
        <v>1387.6780451481502</v>
      </c>
      <c r="L302" s="37">
        <f>Grupe!$K$9</f>
        <v>0</v>
      </c>
      <c r="M302" s="38">
        <f>Natasa[[#This Row],[Cijena s rabat 1. (€/km) ]]*(1-Natasa[[#This Row],[Rabat grupa 2. (%)]])</f>
        <v>1387.6780451481502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2126.6781875347392</v>
      </c>
      <c r="J303" s="6">
        <f>Grupe!$K$8</f>
        <v>0</v>
      </c>
      <c r="K303" s="7">
        <f t="shared" si="4"/>
        <v>2126.6781875347392</v>
      </c>
      <c r="L303" s="37">
        <f>Grupe!$K$9</f>
        <v>0</v>
      </c>
      <c r="M303" s="38">
        <f>Natasa[[#This Row],[Cijena s rabat 1. (€/km) ]]*(1-Natasa[[#This Row],[Rabat grupa 2. (%)]])</f>
        <v>2126.6781875347392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1571.8415726952846</v>
      </c>
      <c r="J304" s="6">
        <f>Grupe!$K$8</f>
        <v>0</v>
      </c>
      <c r="K304" s="7">
        <f t="shared" si="4"/>
        <v>1571.8415726952846</v>
      </c>
      <c r="L304" s="37">
        <f>Grupe!$K$9</f>
        <v>0</v>
      </c>
      <c r="M304" s="38">
        <f>Natasa[[#This Row],[Cijena s rabat 1. (€/km) ]]*(1-Natasa[[#This Row],[Rabat grupa 2. (%)]])</f>
        <v>1571.8415726952846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2207.6162983675563</v>
      </c>
      <c r="J305" s="6">
        <f>Grupe!$K$8</f>
        <v>0</v>
      </c>
      <c r="K305" s="7">
        <f t="shared" si="4"/>
        <v>2207.6162983675563</v>
      </c>
      <c r="L305" s="37">
        <f>Grupe!$K$9</f>
        <v>0</v>
      </c>
      <c r="M305" s="38">
        <f>Natasa[[#This Row],[Cijena s rabat 1. (€/km) ]]*(1-Natasa[[#This Row],[Rabat grupa 2. (%)]])</f>
        <v>2207.6162983675563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2234.5956686451623</v>
      </c>
      <c r="J306" s="6">
        <f>Grupe!$K$8</f>
        <v>0</v>
      </c>
      <c r="K306" s="7">
        <f t="shared" si="4"/>
        <v>2234.5956686451623</v>
      </c>
      <c r="L306" s="37">
        <f>Grupe!$K$9</f>
        <v>0</v>
      </c>
      <c r="M306" s="38">
        <f>Natasa[[#This Row],[Cijena s rabat 1. (€/km) ]]*(1-Natasa[[#This Row],[Rabat grupa 2. (%)]])</f>
        <v>2234.5956686451623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3372.4212847007034</v>
      </c>
      <c r="J307" s="6">
        <f>Grupe!$K$8</f>
        <v>0</v>
      </c>
      <c r="K307" s="7">
        <f t="shared" si="4"/>
        <v>3372.4212847007034</v>
      </c>
      <c r="L307" s="37">
        <f>Grupe!$K$9</f>
        <v>0</v>
      </c>
      <c r="M307" s="38">
        <f>Natasa[[#This Row],[Cijena s rabat 1. (€/km) ]]*(1-Natasa[[#This Row],[Rabat grupa 2. (%)]])</f>
        <v>3372.4212847007034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5221.0946567662013</v>
      </c>
      <c r="J308" s="6">
        <f>Grupe!$K$8</f>
        <v>0</v>
      </c>
      <c r="K308" s="7">
        <f t="shared" si="4"/>
        <v>5221.0946567662013</v>
      </c>
      <c r="L308" s="37">
        <f>Grupe!$K$9</f>
        <v>0</v>
      </c>
      <c r="M308" s="38">
        <f>Natasa[[#This Row],[Cijena s rabat 1. (€/km) ]]*(1-Natasa[[#This Row],[Rabat grupa 2. (%)]])</f>
        <v>5221.0946567662013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7467.4204864016256</v>
      </c>
      <c r="J309" s="6">
        <f>Grupe!$K$8</f>
        <v>0</v>
      </c>
      <c r="K309" s="7">
        <f t="shared" si="4"/>
        <v>7467.4204864016256</v>
      </c>
      <c r="L309" s="37">
        <f>Grupe!$K$9</f>
        <v>0</v>
      </c>
      <c r="M309" s="38">
        <f>Natasa[[#This Row],[Cijena s rabat 1. (€/km) ]]*(1-Natasa[[#This Row],[Rabat grupa 2. (%)]])</f>
        <v>7467.4204864016256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12950.097733250703</v>
      </c>
      <c r="J310" s="6">
        <f>Grupe!$K$8</f>
        <v>0</v>
      </c>
      <c r="K310" s="7">
        <f t="shared" si="4"/>
        <v>12950.097733250703</v>
      </c>
      <c r="L310" s="37">
        <f>Grupe!$K$9</f>
        <v>0</v>
      </c>
      <c r="M310" s="38">
        <f>Natasa[[#This Row],[Cijena s rabat 1. (€/km) ]]*(1-Natasa[[#This Row],[Rabat grupa 2. (%)]])</f>
        <v>12950.097733250703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20026.90385867656</v>
      </c>
      <c r="J311" s="6">
        <f>Grupe!$K$8</f>
        <v>0</v>
      </c>
      <c r="K311" s="7">
        <f t="shared" si="4"/>
        <v>20026.90385867656</v>
      </c>
      <c r="L311" s="37">
        <f>Grupe!$K$9</f>
        <v>0</v>
      </c>
      <c r="M311" s="38">
        <f>Natasa[[#This Row],[Cijena s rabat 1. (€/km) ]]*(1-Natasa[[#This Row],[Rabat grupa 2. (%)]])</f>
        <v>20026.90385867656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29242.118332627422</v>
      </c>
      <c r="J312" s="6">
        <f>Grupe!$K$8</f>
        <v>0</v>
      </c>
      <c r="K312" s="7">
        <f t="shared" si="4"/>
        <v>29242.118332627422</v>
      </c>
      <c r="L312" s="37">
        <f>Grupe!$K$9</f>
        <v>0</v>
      </c>
      <c r="M312" s="38">
        <f>Natasa[[#This Row],[Cijena s rabat 1. (€/km) ]]*(1-Natasa[[#This Row],[Rabat grupa 2. (%)]])</f>
        <v>29242.118332627422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39813.339417052724</v>
      </c>
      <c r="J313" s="6">
        <f>Grupe!$K$8</f>
        <v>0</v>
      </c>
      <c r="K313" s="7">
        <f t="shared" si="4"/>
        <v>39813.339417052724</v>
      </c>
      <c r="L313" s="37">
        <f>Grupe!$K$9</f>
        <v>0</v>
      </c>
      <c r="M313" s="38">
        <f>Natasa[[#This Row],[Cijena s rabat 1. (€/km) ]]*(1-Natasa[[#This Row],[Rabat grupa 2. (%)]])</f>
        <v>39813.339417052724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53422.672197956213</v>
      </c>
      <c r="J314" s="6">
        <f>Grupe!$K$8</f>
        <v>0</v>
      </c>
      <c r="K314" s="7">
        <f t="shared" si="4"/>
        <v>53422.672197956213</v>
      </c>
      <c r="L314" s="37">
        <f>Grupe!$K$9</f>
        <v>0</v>
      </c>
      <c r="M314" s="38">
        <f>Natasa[[#This Row],[Cijena s rabat 1. (€/km) ]]*(1-Natasa[[#This Row],[Rabat grupa 2. (%)]])</f>
        <v>53422.672197956213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76237.835324018379</v>
      </c>
      <c r="J315" s="6">
        <f>Grupe!$K$8</f>
        <v>0</v>
      </c>
      <c r="K315" s="7">
        <f t="shared" si="4"/>
        <v>76237.835324018379</v>
      </c>
      <c r="L315" s="37">
        <f>Grupe!$K$9</f>
        <v>0</v>
      </c>
      <c r="M315" s="38">
        <f>Natasa[[#This Row],[Cijena s rabat 1. (€/km) ]]*(1-Natasa[[#This Row],[Rabat grupa 2. (%)]])</f>
        <v>76237.835324018379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104085.23751490348</v>
      </c>
      <c r="J316" s="6">
        <f>Grupe!$K$8</f>
        <v>0</v>
      </c>
      <c r="K316" s="7">
        <f t="shared" si="4"/>
        <v>104085.23751490348</v>
      </c>
      <c r="L316" s="37">
        <f>Grupe!$K$9</f>
        <v>0</v>
      </c>
      <c r="M316" s="38">
        <f>Natasa[[#This Row],[Cijena s rabat 1. (€/km) ]]*(1-Natasa[[#This Row],[Rabat grupa 2. (%)]])</f>
        <v>104085.23751490348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130201.26794362572</v>
      </c>
      <c r="J317" s="6">
        <f>Grupe!$K$8</f>
        <v>0</v>
      </c>
      <c r="K317" s="7">
        <f t="shared" si="4"/>
        <v>130201.26794362572</v>
      </c>
      <c r="L317" s="37">
        <f>Grupe!$K$9</f>
        <v>0</v>
      </c>
      <c r="M317" s="38">
        <f>Natasa[[#This Row],[Cijena s rabat 1. (€/km) ]]*(1-Natasa[[#This Row],[Rabat grupa 2. (%)]])</f>
        <v>130201.26794362572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155209.97117486713</v>
      </c>
      <c r="J318" s="6">
        <f>Grupe!$K$8</f>
        <v>0</v>
      </c>
      <c r="K318" s="7">
        <f t="shared" si="4"/>
        <v>155209.97117486713</v>
      </c>
      <c r="L318" s="37">
        <f>Grupe!$K$9</f>
        <v>0</v>
      </c>
      <c r="M318" s="38">
        <f>Natasa[[#This Row],[Cijena s rabat 1. (€/km) ]]*(1-Natasa[[#This Row],[Rabat grupa 2. (%)]])</f>
        <v>155209.97117486713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190809.83676421724</v>
      </c>
      <c r="J319" s="6">
        <f>Grupe!$K$8</f>
        <v>0</v>
      </c>
      <c r="K319" s="7">
        <f t="shared" si="4"/>
        <v>190809.83676421724</v>
      </c>
      <c r="L319" s="37">
        <f>Grupe!$K$9</f>
        <v>0</v>
      </c>
      <c r="M319" s="38">
        <f>Natasa[[#This Row],[Cijena s rabat 1. (€/km) ]]*(1-Natasa[[#This Row],[Rabat grupa 2. (%)]])</f>
        <v>190809.83676421724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243613.15646188761</v>
      </c>
      <c r="J320" s="6">
        <f>Grupe!$K$8</f>
        <v>0</v>
      </c>
      <c r="K320" s="7">
        <f t="shared" si="4"/>
        <v>243613.15646188761</v>
      </c>
      <c r="L320" s="37">
        <f>Grupe!$K$9</f>
        <v>0</v>
      </c>
      <c r="M320" s="38">
        <f>Natasa[[#This Row],[Cijena s rabat 1. (€/km) ]]*(1-Natasa[[#This Row],[Rabat grupa 2. (%)]])</f>
        <v>243613.15646188761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2437.5274537767168</v>
      </c>
      <c r="J321" s="6">
        <f>Grupe!$K$8</f>
        <v>0</v>
      </c>
      <c r="K321" s="7">
        <f t="shared" si="4"/>
        <v>2437.5274537767168</v>
      </c>
      <c r="L321" s="37">
        <f>Grupe!$K$9</f>
        <v>0</v>
      </c>
      <c r="M321" s="38">
        <f>Natasa[[#This Row],[Cijena s rabat 1. (€/km) ]]*(1-Natasa[[#This Row],[Rabat grupa 2. (%)]])</f>
        <v>2437.5274537767168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3599.9864079118129</v>
      </c>
      <c r="J322" s="6">
        <f>Grupe!$K$8</f>
        <v>0</v>
      </c>
      <c r="K322" s="7">
        <f t="shared" ref="K322:K385" si="5">I322*(1-J322)</f>
        <v>3599.9864079118129</v>
      </c>
      <c r="L322" s="37">
        <f>Grupe!$K$9</f>
        <v>0</v>
      </c>
      <c r="M322" s="38">
        <f>Natasa[[#This Row],[Cijena s rabat 1. (€/km) ]]*(1-Natasa[[#This Row],[Rabat grupa 2. (%)]])</f>
        <v>3599.9864079118129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6069.1852963622387</v>
      </c>
      <c r="J323" s="6">
        <f>Grupe!$K$8</f>
        <v>0</v>
      </c>
      <c r="K323" s="7">
        <f t="shared" si="5"/>
        <v>6069.1852963622387</v>
      </c>
      <c r="L323" s="37">
        <f>Grupe!$K$9</f>
        <v>0</v>
      </c>
      <c r="M323" s="38">
        <f>Natasa[[#This Row],[Cijena s rabat 1. (€/km) ]]*(1-Natasa[[#This Row],[Rabat grupa 2. (%)]])</f>
        <v>6069.1852963622387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8436.3317841973785</v>
      </c>
      <c r="J324" s="6">
        <f>Grupe!$K$8</f>
        <v>0</v>
      </c>
      <c r="K324" s="7">
        <f t="shared" si="5"/>
        <v>8436.3317841973785</v>
      </c>
      <c r="L324" s="37">
        <f>Grupe!$K$9</f>
        <v>0</v>
      </c>
      <c r="M324" s="38">
        <f>Natasa[[#This Row],[Cijena s rabat 1. (€/km) ]]*(1-Natasa[[#This Row],[Rabat grupa 2. (%)]])</f>
        <v>8436.3317841973785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13452.14862363397</v>
      </c>
      <c r="J325" s="6">
        <f>Grupe!$K$8</f>
        <v>0</v>
      </c>
      <c r="K325" s="7">
        <f t="shared" si="5"/>
        <v>13452.14862363397</v>
      </c>
      <c r="L325" s="37">
        <f>Grupe!$K$9</f>
        <v>0</v>
      </c>
      <c r="M325" s="38">
        <f>Natasa[[#This Row],[Cijena s rabat 1. (€/km) ]]*(1-Natasa[[#This Row],[Rabat grupa 2. (%)]])</f>
        <v>13452.14862363397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21327.778712496758</v>
      </c>
      <c r="J326" s="6">
        <f>Grupe!$K$8</f>
        <v>0</v>
      </c>
      <c r="K326" s="7">
        <f t="shared" si="5"/>
        <v>21327.778712496758</v>
      </c>
      <c r="L326" s="37">
        <f>Grupe!$K$9</f>
        <v>0</v>
      </c>
      <c r="M326" s="38">
        <f>Natasa[[#This Row],[Cijena s rabat 1. (€/km) ]]*(1-Natasa[[#This Row],[Rabat grupa 2. (%)]])</f>
        <v>21327.778712496758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32057.356970290621</v>
      </c>
      <c r="J327" s="6">
        <f>Grupe!$K$8</f>
        <v>0</v>
      </c>
      <c r="K327" s="7">
        <f t="shared" si="5"/>
        <v>32057.356970290621</v>
      </c>
      <c r="L327" s="37">
        <f>Grupe!$K$9</f>
        <v>0</v>
      </c>
      <c r="M327" s="38">
        <f>Natasa[[#This Row],[Cijena s rabat 1. (€/km) ]]*(1-Natasa[[#This Row],[Rabat grupa 2. (%)]])</f>
        <v>32057.356970290621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2657.6710133414363</v>
      </c>
      <c r="J328" s="6">
        <f>Grupe!$K$8</f>
        <v>0</v>
      </c>
      <c r="K328" s="7">
        <f t="shared" si="5"/>
        <v>2657.6710133414363</v>
      </c>
      <c r="L328" s="37">
        <f>Grupe!$K$9</f>
        <v>0</v>
      </c>
      <c r="M328" s="38">
        <f>Natasa[[#This Row],[Cijena s rabat 1. (€/km) ]]*(1-Natasa[[#This Row],[Rabat grupa 2. (%)]])</f>
        <v>2657.6710133414363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3298.8166912534894</v>
      </c>
      <c r="J329" s="6">
        <f>Grupe!$K$8</f>
        <v>0</v>
      </c>
      <c r="K329" s="7">
        <f t="shared" si="5"/>
        <v>3298.8166912534894</v>
      </c>
      <c r="L329" s="37">
        <f>Grupe!$K$9</f>
        <v>0</v>
      </c>
      <c r="M329" s="38">
        <f>Natasa[[#This Row],[Cijena s rabat 1. (€/km) ]]*(1-Natasa[[#This Row],[Rabat grupa 2. (%)]])</f>
        <v>3298.8166912534894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5061.6764045688478</v>
      </c>
      <c r="J330" s="6">
        <f>Grupe!$K$8</f>
        <v>0</v>
      </c>
      <c r="K330" s="7">
        <f t="shared" si="5"/>
        <v>5061.6764045688478</v>
      </c>
      <c r="L330" s="37">
        <f>Grupe!$K$9</f>
        <v>0</v>
      </c>
      <c r="M330" s="38">
        <f>Natasa[[#This Row],[Cijena s rabat 1. (€/km) ]]*(1-Natasa[[#This Row],[Rabat grupa 2. (%)]])</f>
        <v>5061.6764045688478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7051.4388532614257</v>
      </c>
      <c r="J331" s="6">
        <f>Grupe!$K$8</f>
        <v>0</v>
      </c>
      <c r="K331" s="7">
        <f t="shared" si="5"/>
        <v>7051.4388532614257</v>
      </c>
      <c r="L331" s="37">
        <f>Grupe!$K$9</f>
        <v>0</v>
      </c>
      <c r="M331" s="38">
        <f>Natasa[[#This Row],[Cijena s rabat 1. (€/km) ]]*(1-Natasa[[#This Row],[Rabat grupa 2. (%)]])</f>
        <v>7051.4388532614257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3096.3496350707364</v>
      </c>
      <c r="J332" s="6">
        <f>Grupe!$K$8</f>
        <v>0</v>
      </c>
      <c r="K332" s="7">
        <f t="shared" si="5"/>
        <v>3096.3496350707364</v>
      </c>
      <c r="L332" s="37">
        <f>Grupe!$K$9</f>
        <v>0</v>
      </c>
      <c r="M332" s="38">
        <f>Natasa[[#This Row],[Cijena s rabat 1. (€/km) ]]*(1-Natasa[[#This Row],[Rabat grupa 2. (%)]])</f>
        <v>3096.3496350707364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3913.1994824287431</v>
      </c>
      <c r="J333" s="6">
        <f>Grupe!$K$8</f>
        <v>0</v>
      </c>
      <c r="K333" s="7">
        <f t="shared" si="5"/>
        <v>3913.1994824287431</v>
      </c>
      <c r="L333" s="37">
        <f>Grupe!$K$9</f>
        <v>0</v>
      </c>
      <c r="M333" s="38">
        <f>Natasa[[#This Row],[Cijena s rabat 1. (€/km) ]]*(1-Natasa[[#This Row],[Rabat grupa 2. (%)]])</f>
        <v>3913.1994824287431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3516.4105964613914</v>
      </c>
      <c r="J334" s="6">
        <f>Grupe!$K$8</f>
        <v>0</v>
      </c>
      <c r="K334" s="7">
        <f t="shared" si="5"/>
        <v>3516.4105964613914</v>
      </c>
      <c r="L334" s="37">
        <f>Grupe!$K$9</f>
        <v>0</v>
      </c>
      <c r="M334" s="38">
        <f>Natasa[[#This Row],[Cijena s rabat 1. (€/km) ]]*(1-Natasa[[#This Row],[Rabat grupa 2. (%)]])</f>
        <v>3516.4105964613914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4617.1797639837196</v>
      </c>
      <c r="J335" s="6">
        <f>Grupe!$K$8</f>
        <v>0</v>
      </c>
      <c r="K335" s="7">
        <f t="shared" si="5"/>
        <v>4617.1797639837196</v>
      </c>
      <c r="L335" s="37">
        <f>Grupe!$K$9</f>
        <v>0</v>
      </c>
      <c r="M335" s="38">
        <f>Natasa[[#This Row],[Cijena s rabat 1. (€/km) ]]*(1-Natasa[[#This Row],[Rabat grupa 2. (%)]])</f>
        <v>4617.1797639837196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6773.3375519529327</v>
      </c>
      <c r="J336" s="6">
        <f>Grupe!$K$8</f>
        <v>0</v>
      </c>
      <c r="K336" s="7">
        <f t="shared" si="5"/>
        <v>6773.3375519529327</v>
      </c>
      <c r="L336" s="37">
        <f>Grupe!$K$9</f>
        <v>0</v>
      </c>
      <c r="M336" s="38">
        <f>Natasa[[#This Row],[Cijena s rabat 1. (€/km) ]]*(1-Natasa[[#This Row],[Rabat grupa 2. (%)]])</f>
        <v>6773.3375519529327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10347.928336972587</v>
      </c>
      <c r="J337" s="6">
        <f>Grupe!$K$8</f>
        <v>0</v>
      </c>
      <c r="K337" s="7">
        <f t="shared" si="5"/>
        <v>10347.928336972587</v>
      </c>
      <c r="L337" s="37">
        <f>Grupe!$K$9</f>
        <v>0</v>
      </c>
      <c r="M337" s="38">
        <f>Natasa[[#This Row],[Cijena s rabat 1. (€/km) ]]*(1-Natasa[[#This Row],[Rabat grupa 2. (%)]])</f>
        <v>10347.928336972587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5577.1528751950518</v>
      </c>
      <c r="J338" s="6">
        <f>Grupe!$K$8</f>
        <v>0</v>
      </c>
      <c r="K338" s="7">
        <f t="shared" si="5"/>
        <v>5577.1528751950518</v>
      </c>
      <c r="L338" s="37">
        <f>Grupe!$K$9</f>
        <v>0</v>
      </c>
      <c r="M338" s="38">
        <f>Natasa[[#This Row],[Cijena s rabat 1. (€/km) ]]*(1-Natasa[[#This Row],[Rabat grupa 2. (%)]])</f>
        <v>5577.1528751950518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5243.1985928706263</v>
      </c>
      <c r="J339" s="6">
        <f>Grupe!$K$8</f>
        <v>0</v>
      </c>
      <c r="K339" s="7">
        <f t="shared" si="5"/>
        <v>5243.1985928706263</v>
      </c>
      <c r="L339" s="37">
        <f>Grupe!$K$9</f>
        <v>0</v>
      </c>
      <c r="M339" s="38">
        <f>Natasa[[#This Row],[Cijena s rabat 1. (€/km) ]]*(1-Natasa[[#This Row],[Rabat grupa 2. (%)]])</f>
        <v>5243.1985928706263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7703.5907710621395</v>
      </c>
      <c r="J340" s="6">
        <f>Grupe!$K$8</f>
        <v>0</v>
      </c>
      <c r="K340" s="7">
        <f t="shared" si="5"/>
        <v>7703.5907710621395</v>
      </c>
      <c r="L340" s="37">
        <f>Grupe!$K$9</f>
        <v>0</v>
      </c>
      <c r="M340" s="38">
        <f>Natasa[[#This Row],[Cijena s rabat 1. (€/km) ]]*(1-Natasa[[#This Row],[Rabat grupa 2. (%)]])</f>
        <v>7703.5907710621395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8284.8588506965953</v>
      </c>
      <c r="J341" s="6">
        <f>Grupe!$K$8</f>
        <v>0</v>
      </c>
      <c r="K341" s="7">
        <f t="shared" si="5"/>
        <v>8284.8588506965953</v>
      </c>
      <c r="L341" s="37">
        <f>Grupe!$K$9</f>
        <v>0</v>
      </c>
      <c r="M341" s="38">
        <f>Natasa[[#This Row],[Cijena s rabat 1. (€/km) ]]*(1-Natasa[[#This Row],[Rabat grupa 2. (%)]])</f>
        <v>8284.8588506965953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10959.983920605509</v>
      </c>
      <c r="J342" s="6">
        <f>Grupe!$K$8</f>
        <v>0</v>
      </c>
      <c r="K342" s="7">
        <f t="shared" si="5"/>
        <v>10959.983920605509</v>
      </c>
      <c r="L342" s="37">
        <f>Grupe!$K$9</f>
        <v>0</v>
      </c>
      <c r="M342" s="38">
        <f>Natasa[[#This Row],[Cijena s rabat 1. (€/km) ]]*(1-Natasa[[#This Row],[Rabat grupa 2. (%)]])</f>
        <v>10959.983920605509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13553.656726532858</v>
      </c>
      <c r="J343" s="6">
        <f>Grupe!$K$8</f>
        <v>0</v>
      </c>
      <c r="K343" s="7">
        <f t="shared" si="5"/>
        <v>13553.656726532858</v>
      </c>
      <c r="L343" s="37">
        <f>Grupe!$K$9</f>
        <v>0</v>
      </c>
      <c r="M343" s="38">
        <f>Natasa[[#This Row],[Cijena s rabat 1. (€/km) ]]*(1-Natasa[[#This Row],[Rabat grupa 2. (%)]])</f>
        <v>13553.656726532858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16179.91043805283</v>
      </c>
      <c r="J344" s="6">
        <f>Grupe!$K$8</f>
        <v>0</v>
      </c>
      <c r="K344" s="7">
        <f t="shared" si="5"/>
        <v>16179.91043805283</v>
      </c>
      <c r="L344" s="37">
        <f>Grupe!$K$9</f>
        <v>0</v>
      </c>
      <c r="M344" s="38">
        <f>Natasa[[#This Row],[Cijena s rabat 1. (€/km) ]]*(1-Natasa[[#This Row],[Rabat grupa 2. (%)]])</f>
        <v>16179.91043805283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7078.2017399982278</v>
      </c>
      <c r="J345" s="6">
        <f>Grupe!$K$8</f>
        <v>0</v>
      </c>
      <c r="K345" s="7">
        <f t="shared" si="5"/>
        <v>7078.2017399982278</v>
      </c>
      <c r="L345" s="37">
        <f>Grupe!$K$9</f>
        <v>0</v>
      </c>
      <c r="M345" s="38">
        <f>Natasa[[#This Row],[Cijena s rabat 1. (€/km) ]]*(1-Natasa[[#This Row],[Rabat grupa 2. (%)]])</f>
        <v>7078.2017399982278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11062.381052468052</v>
      </c>
      <c r="J346" s="6">
        <f>Grupe!$K$8</f>
        <v>0</v>
      </c>
      <c r="K346" s="7">
        <f t="shared" si="5"/>
        <v>11062.381052468052</v>
      </c>
      <c r="L346" s="37">
        <f>Grupe!$K$9</f>
        <v>0</v>
      </c>
      <c r="M346" s="38">
        <f>Natasa[[#This Row],[Cijena s rabat 1. (€/km) ]]*(1-Natasa[[#This Row],[Rabat grupa 2. (%)]])</f>
        <v>11062.381052468052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10857.586788742969</v>
      </c>
      <c r="J347" s="6">
        <f>Grupe!$K$8</f>
        <v>0</v>
      </c>
      <c r="K347" s="7">
        <f t="shared" si="5"/>
        <v>10857.586788742969</v>
      </c>
      <c r="L347" s="37">
        <f>Grupe!$K$9</f>
        <v>0</v>
      </c>
      <c r="M347" s="38">
        <f>Natasa[[#This Row],[Cijena s rabat 1. (€/km) ]]*(1-Natasa[[#This Row],[Rabat grupa 2. (%)]])</f>
        <v>10857.586788742969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16520.84634300425</v>
      </c>
      <c r="J348" s="6">
        <f>Grupe!$K$8</f>
        <v>0</v>
      </c>
      <c r="K348" s="7">
        <f t="shared" si="5"/>
        <v>16520.84634300425</v>
      </c>
      <c r="L348" s="37">
        <f>Grupe!$K$9</f>
        <v>0</v>
      </c>
      <c r="M348" s="38">
        <f>Natasa[[#This Row],[Cijena s rabat 1. (€/km) ]]*(1-Natasa[[#This Row],[Rabat grupa 2. (%)]])</f>
        <v>16520.84634300425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18688.64016868512</v>
      </c>
      <c r="J349" s="6">
        <f>Grupe!$K$8</f>
        <v>0</v>
      </c>
      <c r="K349" s="7">
        <f t="shared" si="5"/>
        <v>18688.64016868512</v>
      </c>
      <c r="L349" s="37">
        <f>Grupe!$K$9</f>
        <v>0</v>
      </c>
      <c r="M349" s="38">
        <f>Natasa[[#This Row],[Cijena s rabat 1. (€/km) ]]*(1-Natasa[[#This Row],[Rabat grupa 2. (%)]])</f>
        <v>18688.64016868512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23933.002365326909</v>
      </c>
      <c r="J350" s="6">
        <f>Grupe!$K$8</f>
        <v>0</v>
      </c>
      <c r="K350" s="7">
        <f t="shared" si="5"/>
        <v>23933.002365326909</v>
      </c>
      <c r="L350" s="37">
        <f>Grupe!$K$9</f>
        <v>0</v>
      </c>
      <c r="M350" s="38">
        <f>Natasa[[#This Row],[Cijena s rabat 1. (€/km) ]]*(1-Natasa[[#This Row],[Rabat grupa 2. (%)]])</f>
        <v>23933.002365326909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5898.7962001235828</v>
      </c>
      <c r="J351" s="6">
        <f>Grupe!$K$8</f>
        <v>0</v>
      </c>
      <c r="K351" s="7">
        <f t="shared" si="5"/>
        <v>5898.7962001235828</v>
      </c>
      <c r="L351" s="37">
        <f>Grupe!$K$9</f>
        <v>0</v>
      </c>
      <c r="M351" s="38">
        <f>Natasa[[#This Row],[Cijena s rabat 1. (€/km) ]]*(1-Natasa[[#This Row],[Rabat grupa 2. (%)]])</f>
        <v>5898.7962001235828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8579.5852461354079</v>
      </c>
      <c r="J352" s="6">
        <f>Grupe!$K$8</f>
        <v>0</v>
      </c>
      <c r="K352" s="7">
        <f t="shared" si="5"/>
        <v>8579.5852461354079</v>
      </c>
      <c r="L352" s="37">
        <f>Grupe!$K$9</f>
        <v>0</v>
      </c>
      <c r="M352" s="38">
        <f>Natasa[[#This Row],[Cijena s rabat 1. (€/km) ]]*(1-Natasa[[#This Row],[Rabat grupa 2. (%)]])</f>
        <v>8579.5852461354079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11106.630952000216</v>
      </c>
      <c r="J353" s="6">
        <f>Grupe!$K$8</f>
        <v>0</v>
      </c>
      <c r="K353" s="7">
        <f t="shared" si="5"/>
        <v>11106.630952000216</v>
      </c>
      <c r="L353" s="37">
        <f>Grupe!$K$9</f>
        <v>0</v>
      </c>
      <c r="M353" s="38">
        <f>Natasa[[#This Row],[Cijena s rabat 1. (€/km) ]]*(1-Natasa[[#This Row],[Rabat grupa 2. (%)]])</f>
        <v>11106.630952000216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14580.877006357008</v>
      </c>
      <c r="J354" s="6">
        <f>Grupe!$K$8</f>
        <v>0</v>
      </c>
      <c r="K354" s="7">
        <f t="shared" si="5"/>
        <v>14580.877006357008</v>
      </c>
      <c r="L354" s="37">
        <f>Grupe!$K$9</f>
        <v>0</v>
      </c>
      <c r="M354" s="38">
        <f>Natasa[[#This Row],[Cijena s rabat 1. (€/km) ]]*(1-Natasa[[#This Row],[Rabat grupa 2. (%)]])</f>
        <v>14580.877006357008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19675.613209159961</v>
      </c>
      <c r="J355" s="6">
        <f>Grupe!$K$8</f>
        <v>0</v>
      </c>
      <c r="K355" s="7">
        <f t="shared" si="5"/>
        <v>19675.613209159961</v>
      </c>
      <c r="L355" s="37">
        <f>Grupe!$K$9</f>
        <v>0</v>
      </c>
      <c r="M355" s="38">
        <f>Natasa[[#This Row],[Cijena s rabat 1. (€/km) ]]*(1-Natasa[[#This Row],[Rabat grupa 2. (%)]])</f>
        <v>19675.613209159961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25719.316925284191</v>
      </c>
      <c r="J356" s="6">
        <f>Grupe!$K$8</f>
        <v>0</v>
      </c>
      <c r="K356" s="7">
        <f t="shared" si="5"/>
        <v>25719.316925284191</v>
      </c>
      <c r="L356" s="37">
        <f>Grupe!$K$9</f>
        <v>0</v>
      </c>
      <c r="M356" s="38">
        <f>Natasa[[#This Row],[Cijena s rabat 1. (€/km) ]]*(1-Natasa[[#This Row],[Rabat grupa 2. (%)]])</f>
        <v>25719.316925284191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30955.426314429238</v>
      </c>
      <c r="J357" s="6">
        <f>Grupe!$K$8</f>
        <v>0</v>
      </c>
      <c r="K357" s="7">
        <f t="shared" si="5"/>
        <v>30955.426314429238</v>
      </c>
      <c r="L357" s="37">
        <f>Grupe!$K$9</f>
        <v>0</v>
      </c>
      <c r="M357" s="38">
        <f>Natasa[[#This Row],[Cijena s rabat 1. (€/km) ]]*(1-Natasa[[#This Row],[Rabat grupa 2. (%)]])</f>
        <v>30955.426314429238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39305.28013275878</v>
      </c>
      <c r="J358" s="6">
        <f>Grupe!$K$8</f>
        <v>0</v>
      </c>
      <c r="K358" s="7">
        <f t="shared" si="5"/>
        <v>39305.28013275878</v>
      </c>
      <c r="L358" s="37">
        <f>Grupe!$K$9</f>
        <v>0</v>
      </c>
      <c r="M358" s="38">
        <f>Natasa[[#This Row],[Cijena s rabat 1. (€/km) ]]*(1-Natasa[[#This Row],[Rabat grupa 2. (%)]])</f>
        <v>39305.28013275878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47619.790654502729</v>
      </c>
      <c r="J359" s="6">
        <f>Grupe!$K$8</f>
        <v>0</v>
      </c>
      <c r="K359" s="7">
        <f t="shared" si="5"/>
        <v>47619.790654502729</v>
      </c>
      <c r="L359" s="37">
        <f>Grupe!$K$9</f>
        <v>0</v>
      </c>
      <c r="M359" s="38">
        <f>Natasa[[#This Row],[Cijena s rabat 1. (€/km) ]]*(1-Natasa[[#This Row],[Rabat grupa 2. (%)]])</f>
        <v>47619.790654502729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60827.580588512239</v>
      </c>
      <c r="J360" s="6">
        <f>Grupe!$K$8</f>
        <v>0</v>
      </c>
      <c r="K360" s="7">
        <f t="shared" si="5"/>
        <v>60827.580588512239</v>
      </c>
      <c r="L360" s="37">
        <f>Grupe!$K$9</f>
        <v>0</v>
      </c>
      <c r="M360" s="38">
        <f>Natasa[[#This Row],[Cijena s rabat 1. (€/km) ]]*(1-Natasa[[#This Row],[Rabat grupa 2. (%)]])</f>
        <v>60827.580588512239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75537.460627406384</v>
      </c>
      <c r="J361" s="6">
        <f>Grupe!$K$8</f>
        <v>0</v>
      </c>
      <c r="K361" s="7">
        <f t="shared" si="5"/>
        <v>75537.460627406384</v>
      </c>
      <c r="L361" s="37">
        <f>Grupe!$K$9</f>
        <v>0</v>
      </c>
      <c r="M361" s="38">
        <f>Natasa[[#This Row],[Cijena s rabat 1. (€/km) ]]*(1-Natasa[[#This Row],[Rabat grupa 2. (%)]])</f>
        <v>75537.460627406384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2769.1472874756309</v>
      </c>
      <c r="J362" s="6">
        <f>Grupe!$K$8</f>
        <v>0</v>
      </c>
      <c r="K362" s="7">
        <f t="shared" si="5"/>
        <v>2769.1472874756309</v>
      </c>
      <c r="L362" s="37">
        <f>Grupe!$K$9</f>
        <v>0</v>
      </c>
      <c r="M362" s="38">
        <f>Natasa[[#This Row],[Cijena s rabat 1. (€/km) ]]*(1-Natasa[[#This Row],[Rabat grupa 2. (%)]])</f>
        <v>2769.1472874756309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3550.2341420156613</v>
      </c>
      <c r="J363" s="6">
        <f>Grupe!$K$8</f>
        <v>0</v>
      </c>
      <c r="K363" s="7">
        <f t="shared" si="5"/>
        <v>3550.2341420156613</v>
      </c>
      <c r="L363" s="37">
        <f>Grupe!$K$9</f>
        <v>0</v>
      </c>
      <c r="M363" s="38">
        <f>Natasa[[#This Row],[Cijena s rabat 1. (€/km) ]]*(1-Natasa[[#This Row],[Rabat grupa 2. (%)]])</f>
        <v>3550.2341420156613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2982.9742318180361</v>
      </c>
      <c r="J364" s="6">
        <f>Grupe!$K$8</f>
        <v>0</v>
      </c>
      <c r="K364" s="7">
        <f t="shared" si="5"/>
        <v>2982.9742318180361</v>
      </c>
      <c r="L364" s="37">
        <f>Grupe!$K$9</f>
        <v>0</v>
      </c>
      <c r="M364" s="38">
        <f>Natasa[[#This Row],[Cijena s rabat 1. (€/km) ]]*(1-Natasa[[#This Row],[Rabat grupa 2. (%)]])</f>
        <v>2982.9742318180361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3990.2581845054087</v>
      </c>
      <c r="J365" s="6">
        <f>Grupe!$K$8</f>
        <v>0</v>
      </c>
      <c r="K365" s="7">
        <f t="shared" si="5"/>
        <v>3990.2581845054087</v>
      </c>
      <c r="L365" s="37">
        <f>Grupe!$K$9</f>
        <v>0</v>
      </c>
      <c r="M365" s="38">
        <f>Natasa[[#This Row],[Cijena s rabat 1. (€/km) ]]*(1-Natasa[[#This Row],[Rabat grupa 2. (%)]])</f>
        <v>3990.2581845054087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5950.0439801725888</v>
      </c>
      <c r="J366" s="6">
        <f>Grupe!$K$8</f>
        <v>0</v>
      </c>
      <c r="K366" s="7">
        <f t="shared" si="5"/>
        <v>5950.0439801725888</v>
      </c>
      <c r="L366" s="37">
        <f>Grupe!$K$9</f>
        <v>0</v>
      </c>
      <c r="M366" s="38">
        <f>Natasa[[#This Row],[Cijena s rabat 1. (€/km) ]]*(1-Natasa[[#This Row],[Rabat grupa 2. (%)]])</f>
        <v>5950.0439801725888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8063.5731159867892</v>
      </c>
      <c r="J367" s="6">
        <f>Grupe!$K$8</f>
        <v>0</v>
      </c>
      <c r="K367" s="7">
        <f t="shared" si="5"/>
        <v>8063.5731159867892</v>
      </c>
      <c r="L367" s="37">
        <f>Grupe!$K$9</f>
        <v>0</v>
      </c>
      <c r="M367" s="38">
        <f>Natasa[[#This Row],[Cijena s rabat 1. (€/km) ]]*(1-Natasa[[#This Row],[Rabat grupa 2. (%)]])</f>
        <v>8063.5731159867892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3818.8431960656294</v>
      </c>
      <c r="J368" s="6">
        <f>Grupe!$K$8</f>
        <v>0</v>
      </c>
      <c r="K368" s="7">
        <f t="shared" si="5"/>
        <v>3818.8431960656294</v>
      </c>
      <c r="L368" s="37">
        <f>Grupe!$K$9</f>
        <v>0</v>
      </c>
      <c r="M368" s="38">
        <f>Natasa[[#This Row],[Cijena s rabat 1. (€/km) ]]*(1-Natasa[[#This Row],[Rabat grupa 2. (%)]])</f>
        <v>3818.8431960656294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5004.6107965098872</v>
      </c>
      <c r="J369" s="6">
        <f>Grupe!$K$8</f>
        <v>0</v>
      </c>
      <c r="K369" s="7">
        <f t="shared" si="5"/>
        <v>5004.6107965098872</v>
      </c>
      <c r="L369" s="37">
        <f>Grupe!$K$9</f>
        <v>0</v>
      </c>
      <c r="M369" s="38">
        <f>Natasa[[#This Row],[Cijena s rabat 1. (€/km) ]]*(1-Natasa[[#This Row],[Rabat grupa 2. (%)]])</f>
        <v>5004.6107965098872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8022.9283249134423</v>
      </c>
      <c r="J370" s="6">
        <f>Grupe!$K$8</f>
        <v>0</v>
      </c>
      <c r="K370" s="7">
        <f t="shared" si="5"/>
        <v>8022.9283249134423</v>
      </c>
      <c r="L370" s="37">
        <f>Grupe!$K$9</f>
        <v>0</v>
      </c>
      <c r="M370" s="38">
        <f>Natasa[[#This Row],[Cijena s rabat 1. (€/km) ]]*(1-Natasa[[#This Row],[Rabat grupa 2. (%)]])</f>
        <v>8022.9283249134423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10322.009767801637</v>
      </c>
      <c r="J371" s="6">
        <f>Grupe!$K$8</f>
        <v>0</v>
      </c>
      <c r="K371" s="7">
        <f t="shared" si="5"/>
        <v>10322.009767801637</v>
      </c>
      <c r="L371" s="37">
        <f>Grupe!$K$9</f>
        <v>0</v>
      </c>
      <c r="M371" s="38">
        <f>Natasa[[#This Row],[Cijena s rabat 1. (€/km) ]]*(1-Natasa[[#This Row],[Rabat grupa 2. (%)]])</f>
        <v>10322.009767801637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15761.343112313429</v>
      </c>
      <c r="J372" s="6">
        <f>Grupe!$K$8</f>
        <v>0</v>
      </c>
      <c r="K372" s="7">
        <f t="shared" si="5"/>
        <v>15761.343112313429</v>
      </c>
      <c r="L372" s="37">
        <f>Grupe!$K$9</f>
        <v>0</v>
      </c>
      <c r="M372" s="38">
        <f>Natasa[[#This Row],[Cijena s rabat 1. (€/km) ]]*(1-Natasa[[#This Row],[Rabat grupa 2. (%)]])</f>
        <v>15761.343112313429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25749.358727381888</v>
      </c>
      <c r="J373" s="6">
        <f>Grupe!$K$8</f>
        <v>0</v>
      </c>
      <c r="K373" s="7">
        <f t="shared" si="5"/>
        <v>25749.358727381888</v>
      </c>
      <c r="L373" s="37">
        <f>Grupe!$K$9</f>
        <v>0</v>
      </c>
      <c r="M373" s="38">
        <f>Natasa[[#This Row],[Cijena s rabat 1. (€/km) ]]*(1-Natasa[[#This Row],[Rabat grupa 2. (%)]])</f>
        <v>25749.358727381888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35110.030828057315</v>
      </c>
      <c r="J374" s="6">
        <f>Grupe!$K$8</f>
        <v>0</v>
      </c>
      <c r="K374" s="7">
        <f t="shared" si="5"/>
        <v>35110.030828057315</v>
      </c>
      <c r="L374" s="37">
        <f>Grupe!$K$9</f>
        <v>0</v>
      </c>
      <c r="M374" s="38">
        <f>Natasa[[#This Row],[Cijena s rabat 1. (€/km) ]]*(1-Natasa[[#This Row],[Rabat grupa 2. (%)]])</f>
        <v>35110.030828057315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44923.097125027452</v>
      </c>
      <c r="J375" s="6">
        <f>Grupe!$K$8</f>
        <v>0</v>
      </c>
      <c r="K375" s="7">
        <f t="shared" si="5"/>
        <v>44923.097125027452</v>
      </c>
      <c r="L375" s="37">
        <f>Grupe!$K$9</f>
        <v>0</v>
      </c>
      <c r="M375" s="38">
        <f>Natasa[[#This Row],[Cijena s rabat 1. (€/km) ]]*(1-Natasa[[#This Row],[Rabat grupa 2. (%)]])</f>
        <v>44923.097125027452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60117.180327143244</v>
      </c>
      <c r="J376" s="6">
        <f>Grupe!$K$8</f>
        <v>0</v>
      </c>
      <c r="K376" s="7">
        <f t="shared" si="5"/>
        <v>60117.180327143244</v>
      </c>
      <c r="L376" s="37">
        <f>Grupe!$K$9</f>
        <v>0</v>
      </c>
      <c r="M376" s="38">
        <f>Natasa[[#This Row],[Cijena s rabat 1. (€/km) ]]*(1-Natasa[[#This Row],[Rabat grupa 2. (%)]])</f>
        <v>60117.180327143244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79494.142680155564</v>
      </c>
      <c r="J377" s="6">
        <f>Grupe!$K$8</f>
        <v>0</v>
      </c>
      <c r="K377" s="7">
        <f t="shared" si="5"/>
        <v>79494.142680155564</v>
      </c>
      <c r="L377" s="37">
        <f>Grupe!$K$9</f>
        <v>0</v>
      </c>
      <c r="M377" s="38">
        <f>Natasa[[#This Row],[Cijena s rabat 1. (€/km) ]]*(1-Natasa[[#This Row],[Rabat grupa 2. (%)]])</f>
        <v>79494.142680155564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114494.60928879776</v>
      </c>
      <c r="J378" s="6">
        <f>Grupe!$K$8</f>
        <v>0</v>
      </c>
      <c r="K378" s="7">
        <f t="shared" si="5"/>
        <v>114494.60928879776</v>
      </c>
      <c r="L378" s="37">
        <f>Grupe!$K$9</f>
        <v>0</v>
      </c>
      <c r="M378" s="38">
        <f>Natasa[[#This Row],[Cijena s rabat 1. (€/km) ]]*(1-Natasa[[#This Row],[Rabat grupa 2. (%)]])</f>
        <v>114494.60928879776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147992.98579255532</v>
      </c>
      <c r="J379" s="6">
        <f>Grupe!$K$8</f>
        <v>0</v>
      </c>
      <c r="K379" s="7">
        <f t="shared" si="5"/>
        <v>147992.98579255532</v>
      </c>
      <c r="L379" s="37">
        <f>Grupe!$K$9</f>
        <v>0</v>
      </c>
      <c r="M379" s="38">
        <f>Natasa[[#This Row],[Cijena s rabat 1. (€/km) ]]*(1-Natasa[[#This Row],[Rabat grupa 2. (%)]])</f>
        <v>147992.98579255532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180750.92023284614</v>
      </c>
      <c r="J380" s="6">
        <f>Grupe!$K$8</f>
        <v>0</v>
      </c>
      <c r="K380" s="7">
        <f t="shared" si="5"/>
        <v>180750.92023284614</v>
      </c>
      <c r="L380" s="37">
        <f>Grupe!$K$9</f>
        <v>0</v>
      </c>
      <c r="M380" s="38">
        <f>Natasa[[#This Row],[Cijena s rabat 1. (€/km) ]]*(1-Natasa[[#This Row],[Rabat grupa 2. (%)]])</f>
        <v>180750.92023284614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5248.4795429499827</v>
      </c>
      <c r="J381" s="6">
        <f>Grupe!$K$8</f>
        <v>0</v>
      </c>
      <c r="K381" s="7">
        <f t="shared" si="5"/>
        <v>5248.4795429499827</v>
      </c>
      <c r="L381" s="37">
        <f>Grupe!$K$9</f>
        <v>0</v>
      </c>
      <c r="M381" s="38">
        <f>Natasa[[#This Row],[Cijena s rabat 1. (€/km) ]]*(1-Natasa[[#This Row],[Rabat grupa 2. (%)]])</f>
        <v>5248.4795429499827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6598.5934725169145</v>
      </c>
      <c r="J382" s="6">
        <f>Grupe!$K$8</f>
        <v>0</v>
      </c>
      <c r="K382" s="7">
        <f t="shared" si="5"/>
        <v>6598.5934725169145</v>
      </c>
      <c r="L382" s="37">
        <f>Grupe!$K$9</f>
        <v>0</v>
      </c>
      <c r="M382" s="38">
        <f>Natasa[[#This Row],[Cijena s rabat 1. (€/km) ]]*(1-Natasa[[#This Row],[Rabat grupa 2. (%)]])</f>
        <v>6598.5934725169145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9590.4035284813272</v>
      </c>
      <c r="J383" s="6">
        <f>Grupe!$K$8</f>
        <v>0</v>
      </c>
      <c r="K383" s="7">
        <f t="shared" si="5"/>
        <v>9590.4035284813272</v>
      </c>
      <c r="L383" s="37">
        <f>Grupe!$K$9</f>
        <v>0</v>
      </c>
      <c r="M383" s="38">
        <f>Natasa[[#This Row],[Cijena s rabat 1. (€/km) ]]*(1-Natasa[[#This Row],[Rabat grupa 2. (%)]])</f>
        <v>9590.4035284813272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11965.473059028398</v>
      </c>
      <c r="J384" s="6">
        <f>Grupe!$K$8</f>
        <v>0</v>
      </c>
      <c r="K384" s="7">
        <f t="shared" si="5"/>
        <v>11965.473059028398</v>
      </c>
      <c r="L384" s="37">
        <f>Grupe!$K$9</f>
        <v>0</v>
      </c>
      <c r="M384" s="38">
        <f>Natasa[[#This Row],[Cijena s rabat 1. (€/km) ]]*(1-Natasa[[#This Row],[Rabat grupa 2. (%)]])</f>
        <v>11965.473059028398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18587.039674325901</v>
      </c>
      <c r="J385" s="6">
        <f>Grupe!$K$8</f>
        <v>0</v>
      </c>
      <c r="K385" s="7">
        <f t="shared" si="5"/>
        <v>18587.039674325901</v>
      </c>
      <c r="L385" s="37">
        <f>Grupe!$K$9</f>
        <v>0</v>
      </c>
      <c r="M385" s="38">
        <f>Natasa[[#This Row],[Cijena s rabat 1. (€/km) ]]*(1-Natasa[[#This Row],[Rabat grupa 2. (%)]])</f>
        <v>18587.039674325901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30078.912559108299</v>
      </c>
      <c r="J386" s="6">
        <f>Grupe!$K$8</f>
        <v>0</v>
      </c>
      <c r="K386" s="7">
        <f t="shared" ref="K386:K449" si="6">I386*(1-J386)</f>
        <v>30078.912559108299</v>
      </c>
      <c r="L386" s="37">
        <f>Grupe!$K$9</f>
        <v>0</v>
      </c>
      <c r="M386" s="38">
        <f>Natasa[[#This Row],[Cijena s rabat 1. (€/km) ]]*(1-Natasa[[#This Row],[Rabat grupa 2. (%)]])</f>
        <v>30078.912559108299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42150.415507893245</v>
      </c>
      <c r="J387" s="6">
        <f>Grupe!$K$8</f>
        <v>0</v>
      </c>
      <c r="K387" s="7">
        <f t="shared" si="6"/>
        <v>42150.415507893245</v>
      </c>
      <c r="L387" s="37">
        <f>Grupe!$K$9</f>
        <v>0</v>
      </c>
      <c r="M387" s="38">
        <f>Natasa[[#This Row],[Cijena s rabat 1. (€/km) ]]*(1-Natasa[[#This Row],[Rabat grupa 2. (%)]])</f>
        <v>42150.415507893245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7192.3608551536799</v>
      </c>
      <c r="J388" s="6">
        <f>Grupe!$K$8</f>
        <v>0</v>
      </c>
      <c r="K388" s="7">
        <f t="shared" si="6"/>
        <v>7192.3608551536799</v>
      </c>
      <c r="L388" s="37">
        <f>Grupe!$K$9</f>
        <v>0</v>
      </c>
      <c r="M388" s="38">
        <f>Natasa[[#This Row],[Cijena s rabat 1. (€/km) ]]*(1-Natasa[[#This Row],[Rabat grupa 2. (%)]])</f>
        <v>7192.3608551536799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11217.962336244604</v>
      </c>
      <c r="J389" s="6">
        <f>Grupe!$K$8</f>
        <v>0</v>
      </c>
      <c r="K389" s="7">
        <f t="shared" si="6"/>
        <v>11217.962336244604</v>
      </c>
      <c r="L389" s="37">
        <f>Grupe!$K$9</f>
        <v>0</v>
      </c>
      <c r="M389" s="38">
        <f>Natasa[[#This Row],[Cijena s rabat 1. (€/km) ]]*(1-Natasa[[#This Row],[Rabat grupa 2. (%)]])</f>
        <v>11217.962336244604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17353.558623491186</v>
      </c>
      <c r="J390" s="6">
        <f>Grupe!$K$8</f>
        <v>0</v>
      </c>
      <c r="K390" s="7">
        <f t="shared" si="6"/>
        <v>17353.558623491186</v>
      </c>
      <c r="L390" s="37">
        <f>Grupe!$K$9</f>
        <v>0</v>
      </c>
      <c r="M390" s="38">
        <f>Natasa[[#This Row],[Cijena s rabat 1. (€/km) ]]*(1-Natasa[[#This Row],[Rabat grupa 2. (%)]])</f>
        <v>17353.558623491186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21027.494303556177</v>
      </c>
      <c r="J391" s="6">
        <f>Grupe!$K$8</f>
        <v>0</v>
      </c>
      <c r="K391" s="7">
        <f t="shared" si="6"/>
        <v>21027.494303556177</v>
      </c>
      <c r="L391" s="37">
        <f>Grupe!$K$9</f>
        <v>0</v>
      </c>
      <c r="M391" s="38">
        <f>Natasa[[#This Row],[Cijena s rabat 1. (€/km) ]]*(1-Natasa[[#This Row],[Rabat grupa 2. (%)]])</f>
        <v>21027.494303556177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25123.782377818159</v>
      </c>
      <c r="J392" s="6">
        <f>Grupe!$K$8</f>
        <v>0</v>
      </c>
      <c r="K392" s="7">
        <f t="shared" si="6"/>
        <v>25123.782377818159</v>
      </c>
      <c r="L392" s="37">
        <f>Grupe!$K$9</f>
        <v>0</v>
      </c>
      <c r="M392" s="38">
        <f>Natasa[[#This Row],[Cijena s rabat 1. (€/km) ]]*(1-Natasa[[#This Row],[Rabat grupa 2. (%)]])</f>
        <v>25123.782377818159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9500.2781221882506</v>
      </c>
      <c r="J393" s="6">
        <f>Grupe!$K$8</f>
        <v>0</v>
      </c>
      <c r="K393" s="7">
        <f t="shared" si="6"/>
        <v>9500.2781221882506</v>
      </c>
      <c r="L393" s="37">
        <f>Grupe!$K$9</f>
        <v>0</v>
      </c>
      <c r="M393" s="38">
        <f>Natasa[[#This Row],[Cijena s rabat 1. (€/km) ]]*(1-Natasa[[#This Row],[Rabat grupa 2. (%)]])</f>
        <v>9500.2781221882506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15733.068475045011</v>
      </c>
      <c r="J394" s="6">
        <f>Grupe!$K$8</f>
        <v>0</v>
      </c>
      <c r="K394" s="7">
        <f t="shared" si="6"/>
        <v>15733.068475045011</v>
      </c>
      <c r="L394" s="37">
        <f>Grupe!$K$9</f>
        <v>0</v>
      </c>
      <c r="M394" s="38">
        <f>Natasa[[#This Row],[Cijena s rabat 1. (€/km) ]]*(1-Natasa[[#This Row],[Rabat grupa 2. (%)]])</f>
        <v>15733.068475045011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24818.062862353392</v>
      </c>
      <c r="J395" s="6">
        <f>Grupe!$K$8</f>
        <v>0</v>
      </c>
      <c r="K395" s="7">
        <f t="shared" si="6"/>
        <v>24818.062862353392</v>
      </c>
      <c r="L395" s="37">
        <f>Grupe!$K$9</f>
        <v>0</v>
      </c>
      <c r="M395" s="38">
        <f>Natasa[[#This Row],[Cijena s rabat 1. (€/km) ]]*(1-Natasa[[#This Row],[Rabat grupa 2. (%)]])</f>
        <v>24818.062862353392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30411.139547012201</v>
      </c>
      <c r="J396" s="6">
        <f>Grupe!$K$8</f>
        <v>0</v>
      </c>
      <c r="K396" s="7">
        <f t="shared" si="6"/>
        <v>30411.139547012201</v>
      </c>
      <c r="L396" s="37">
        <f>Grupe!$K$9</f>
        <v>0</v>
      </c>
      <c r="M396" s="38">
        <f>Natasa[[#This Row],[Cijena s rabat 1. (€/km) ]]*(1-Natasa[[#This Row],[Rabat grupa 2. (%)]])</f>
        <v>30411.139547012201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36451.308933477863</v>
      </c>
      <c r="J397" s="6">
        <f>Grupe!$K$8</f>
        <v>0</v>
      </c>
      <c r="K397" s="7">
        <f t="shared" si="6"/>
        <v>36451.308933477863</v>
      </c>
      <c r="L397" s="37">
        <f>Grupe!$K$9</f>
        <v>0</v>
      </c>
      <c r="M397" s="38">
        <f>Natasa[[#This Row],[Cijena s rabat 1. (€/km) ]]*(1-Natasa[[#This Row],[Rabat grupa 2. (%)]])</f>
        <v>36451.308933477863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5688.5534990024371</v>
      </c>
      <c r="J398" s="6">
        <f>Grupe!$K$8</f>
        <v>0</v>
      </c>
      <c r="K398" s="7">
        <f t="shared" si="6"/>
        <v>5688.5534990024371</v>
      </c>
      <c r="L398" s="37">
        <f>Grupe!$K$9</f>
        <v>0</v>
      </c>
      <c r="M398" s="38">
        <f>Natasa[[#This Row],[Cijena s rabat 1. (€/km) ]]*(1-Natasa[[#This Row],[Rabat grupa 2. (%)]])</f>
        <v>5688.5534990024371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8481.0231253673046</v>
      </c>
      <c r="J399" s="6">
        <f>Grupe!$K$8</f>
        <v>0</v>
      </c>
      <c r="K399" s="7">
        <f t="shared" si="6"/>
        <v>8481.0231253673046</v>
      </c>
      <c r="L399" s="37">
        <f>Grupe!$K$9</f>
        <v>0</v>
      </c>
      <c r="M399" s="38">
        <f>Natasa[[#This Row],[Cijena s rabat 1. (€/km) ]]*(1-Natasa[[#This Row],[Rabat grupa 2. (%)]])</f>
        <v>8481.0231253673046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11236.267425493568</v>
      </c>
      <c r="J400" s="6">
        <f>Grupe!$K$8</f>
        <v>0</v>
      </c>
      <c r="K400" s="7">
        <f t="shared" si="6"/>
        <v>11236.267425493568</v>
      </c>
      <c r="L400" s="37">
        <f>Grupe!$K$9</f>
        <v>0</v>
      </c>
      <c r="M400" s="38">
        <f>Natasa[[#This Row],[Cijena s rabat 1. (€/km) ]]*(1-Natasa[[#This Row],[Rabat grupa 2. (%)]])</f>
        <v>11236.267425493568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14572.67768815714</v>
      </c>
      <c r="J401" s="6">
        <f>Grupe!$K$8</f>
        <v>0</v>
      </c>
      <c r="K401" s="7">
        <f t="shared" si="6"/>
        <v>14572.67768815714</v>
      </c>
      <c r="L401" s="37">
        <f>Grupe!$K$9</f>
        <v>0</v>
      </c>
      <c r="M401" s="38">
        <f>Natasa[[#This Row],[Cijena s rabat 1. (€/km) ]]*(1-Natasa[[#This Row],[Rabat grupa 2. (%)]])</f>
        <v>14572.67768815714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22674.884133490006</v>
      </c>
      <c r="J402" s="6">
        <f>Grupe!$K$8</f>
        <v>0</v>
      </c>
      <c r="K402" s="7">
        <f t="shared" si="6"/>
        <v>22674.884133490006</v>
      </c>
      <c r="L402" s="37">
        <f>Grupe!$K$9</f>
        <v>0</v>
      </c>
      <c r="M402" s="38">
        <f>Natasa[[#This Row],[Cijena s rabat 1. (€/km) ]]*(1-Natasa[[#This Row],[Rabat grupa 2. (%)]])</f>
        <v>22674.884133490006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28630.070575522099</v>
      </c>
      <c r="J403" s="6">
        <f>Grupe!$K$8</f>
        <v>0</v>
      </c>
      <c r="K403" s="7">
        <f t="shared" si="6"/>
        <v>28630.070575522099</v>
      </c>
      <c r="L403" s="37">
        <f>Grupe!$K$9</f>
        <v>0</v>
      </c>
      <c r="M403" s="38">
        <f>Natasa[[#This Row],[Cijena s rabat 1. (€/km) ]]*(1-Natasa[[#This Row],[Rabat grupa 2. (%)]])</f>
        <v>28630.070575522099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38006.371631032904</v>
      </c>
      <c r="J404" s="6">
        <f>Grupe!$K$8</f>
        <v>0</v>
      </c>
      <c r="K404" s="7">
        <f t="shared" si="6"/>
        <v>38006.371631032904</v>
      </c>
      <c r="L404" s="37">
        <f>Grupe!$K$9</f>
        <v>0</v>
      </c>
      <c r="M404" s="38">
        <f>Natasa[[#This Row],[Cijena s rabat 1. (€/km) ]]*(1-Natasa[[#This Row],[Rabat grupa 2. (%)]])</f>
        <v>38006.371631032904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42803.931945257878</v>
      </c>
      <c r="J405" s="6">
        <f>Grupe!$K$8</f>
        <v>0</v>
      </c>
      <c r="K405" s="7">
        <f t="shared" si="6"/>
        <v>42803.931945257878</v>
      </c>
      <c r="L405" s="37">
        <f>Grupe!$K$9</f>
        <v>0</v>
      </c>
      <c r="M405" s="38">
        <f>Natasa[[#This Row],[Cijena s rabat 1. (€/km) ]]*(1-Natasa[[#This Row],[Rabat grupa 2. (%)]])</f>
        <v>42803.931945257878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53557.855150831805</v>
      </c>
      <c r="J406" s="6">
        <f>Grupe!$K$8</f>
        <v>0</v>
      </c>
      <c r="K406" s="7">
        <f t="shared" si="6"/>
        <v>53557.855150831805</v>
      </c>
      <c r="L406" s="37">
        <f>Grupe!$K$9</f>
        <v>0</v>
      </c>
      <c r="M406" s="38">
        <f>Natasa[[#This Row],[Cijena s rabat 1. (€/km) ]]*(1-Natasa[[#This Row],[Rabat grupa 2. (%)]])</f>
        <v>53557.855150831805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75175.111348449267</v>
      </c>
      <c r="J407" s="6">
        <f>Grupe!$K$8</f>
        <v>0</v>
      </c>
      <c r="K407" s="7">
        <f t="shared" si="6"/>
        <v>75175.111348449267</v>
      </c>
      <c r="L407" s="37">
        <f>Grupe!$K$9</f>
        <v>0</v>
      </c>
      <c r="M407" s="38">
        <f>Natasa[[#This Row],[Cijena s rabat 1. (€/km) ]]*(1-Natasa[[#This Row],[Rabat grupa 2. (%)]])</f>
        <v>75175.111348449267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110361.3229477389</v>
      </c>
      <c r="J408" s="6">
        <f>Grupe!$K$8</f>
        <v>0</v>
      </c>
      <c r="K408" s="7">
        <f t="shared" si="6"/>
        <v>110361.3229477389</v>
      </c>
      <c r="L408" s="37">
        <f>Grupe!$K$9</f>
        <v>0</v>
      </c>
      <c r="M408" s="38">
        <f>Natasa[[#This Row],[Cijena s rabat 1. (€/km) ]]*(1-Natasa[[#This Row],[Rabat grupa 2. (%)]])</f>
        <v>110361.3229477389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1865.848616567145</v>
      </c>
      <c r="J409" s="6">
        <f>Grupe!$K$8</f>
        <v>0</v>
      </c>
      <c r="K409" s="7">
        <f t="shared" si="6"/>
        <v>1865.848616567145</v>
      </c>
      <c r="L409" s="37">
        <f>Grupe!$K$9</f>
        <v>0</v>
      </c>
      <c r="M409" s="38">
        <f>Natasa[[#This Row],[Cijena s rabat 1. (€/km) ]]*(1-Natasa[[#This Row],[Rabat grupa 2. (%)]])</f>
        <v>1865.848616567145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2348.1928364867722</v>
      </c>
      <c r="J410" s="6">
        <f>Grupe!$K$8</f>
        <v>0</v>
      </c>
      <c r="K410" s="7">
        <f t="shared" si="6"/>
        <v>2348.1928364867722</v>
      </c>
      <c r="L410" s="37">
        <f>Grupe!$K$9</f>
        <v>0</v>
      </c>
      <c r="M410" s="38">
        <f>Natasa[[#This Row],[Cijena s rabat 1. (€/km) ]]*(1-Natasa[[#This Row],[Rabat grupa 2. (%)]])</f>
        <v>2348.1928364867722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3441.1142518656357</v>
      </c>
      <c r="J411" s="6">
        <f>Grupe!$K$8</f>
        <v>0</v>
      </c>
      <c r="K411" s="7">
        <f t="shared" si="6"/>
        <v>3441.1142518656357</v>
      </c>
      <c r="L411" s="37">
        <f>Grupe!$K$9</f>
        <v>0</v>
      </c>
      <c r="M411" s="38">
        <f>Natasa[[#This Row],[Cijena s rabat 1. (€/km) ]]*(1-Natasa[[#This Row],[Rabat grupa 2. (%)]])</f>
        <v>3441.1142518656357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5121.0838763661923</v>
      </c>
      <c r="J412" s="6">
        <f>Grupe!$K$8</f>
        <v>0</v>
      </c>
      <c r="K412" s="7">
        <f t="shared" si="6"/>
        <v>5121.0838763661923</v>
      </c>
      <c r="L412" s="37">
        <f>Grupe!$K$9</f>
        <v>0</v>
      </c>
      <c r="M412" s="38">
        <f>Natasa[[#This Row],[Cijena s rabat 1. (€/km) ]]*(1-Natasa[[#This Row],[Rabat grupa 2. (%)]])</f>
        <v>5121.0838763661923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7212.8107617737487</v>
      </c>
      <c r="J413" s="6">
        <f>Grupe!$K$8</f>
        <v>0</v>
      </c>
      <c r="K413" s="7">
        <f t="shared" si="6"/>
        <v>7212.8107617737487</v>
      </c>
      <c r="L413" s="37">
        <f>Grupe!$K$9</f>
        <v>0</v>
      </c>
      <c r="M413" s="38">
        <f>Natasa[[#This Row],[Cijena s rabat 1. (€/km) ]]*(1-Natasa[[#This Row],[Rabat grupa 2. (%)]])</f>
        <v>7212.8107617737487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3355.2334517336049</v>
      </c>
      <c r="J414" s="6">
        <f>Grupe!$K$8</f>
        <v>0</v>
      </c>
      <c r="K414" s="7">
        <f t="shared" si="6"/>
        <v>3355.2334517336049</v>
      </c>
      <c r="L414" s="37">
        <f>Grupe!$K$9</f>
        <v>0</v>
      </c>
      <c r="M414" s="38">
        <f>Natasa[[#This Row],[Cijena s rabat 1. (€/km) ]]*(1-Natasa[[#This Row],[Rabat grupa 2. (%)]])</f>
        <v>3355.2334517336049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4419.9200835074171</v>
      </c>
      <c r="J415" s="6">
        <f>Grupe!$K$8</f>
        <v>0</v>
      </c>
      <c r="K415" s="7">
        <f t="shared" si="6"/>
        <v>4419.9200835074171</v>
      </c>
      <c r="L415" s="37">
        <f>Grupe!$K$9</f>
        <v>0</v>
      </c>
      <c r="M415" s="38">
        <f>Natasa[[#This Row],[Cijena s rabat 1. (€/km) ]]*(1-Natasa[[#This Row],[Rabat grupa 2. (%)]])</f>
        <v>4419.9200835074171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6821.0531392536614</v>
      </c>
      <c r="J416" s="6">
        <f>Grupe!$K$8</f>
        <v>0</v>
      </c>
      <c r="K416" s="7">
        <f t="shared" si="6"/>
        <v>6821.0531392536614</v>
      </c>
      <c r="L416" s="37">
        <f>Grupe!$K$9</f>
        <v>0</v>
      </c>
      <c r="M416" s="38">
        <f>Natasa[[#This Row],[Cijena s rabat 1. (€/km) ]]*(1-Natasa[[#This Row],[Rabat grupa 2. (%)]])</f>
        <v>6821.0531392536614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9345.7133732720031</v>
      </c>
      <c r="J417" s="6">
        <f>Grupe!$K$8</f>
        <v>0</v>
      </c>
      <c r="K417" s="7">
        <f t="shared" si="6"/>
        <v>9345.7133732720031</v>
      </c>
      <c r="L417" s="37">
        <f>Grupe!$K$9</f>
        <v>0</v>
      </c>
      <c r="M417" s="38">
        <f>Natasa[[#This Row],[Cijena s rabat 1. (€/km) ]]*(1-Natasa[[#This Row],[Rabat grupa 2. (%)]])</f>
        <v>9345.7133732720031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15643.24656651534</v>
      </c>
      <c r="J418" s="6">
        <f>Grupe!$K$8</f>
        <v>0</v>
      </c>
      <c r="K418" s="7">
        <f t="shared" si="6"/>
        <v>15643.24656651534</v>
      </c>
      <c r="L418" s="37">
        <f>Grupe!$K$9</f>
        <v>0</v>
      </c>
      <c r="M418" s="38">
        <f>Natasa[[#This Row],[Cijena s rabat 1. (€/km) ]]*(1-Natasa[[#This Row],[Rabat grupa 2. (%)]])</f>
        <v>15643.24656651534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23659.572211716168</v>
      </c>
      <c r="J419" s="6">
        <f>Grupe!$K$8</f>
        <v>0</v>
      </c>
      <c r="K419" s="7">
        <f t="shared" si="6"/>
        <v>23659.572211716168</v>
      </c>
      <c r="L419" s="37">
        <f>Grupe!$K$9</f>
        <v>0</v>
      </c>
      <c r="M419" s="38">
        <f>Natasa[[#This Row],[Cijena s rabat 1. (€/km) ]]*(1-Natasa[[#This Row],[Rabat grupa 2. (%)]])</f>
        <v>23659.572211716168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37184.033558535775</v>
      </c>
      <c r="J420" s="6">
        <f>Grupe!$K$8</f>
        <v>0</v>
      </c>
      <c r="K420" s="7">
        <f t="shared" si="6"/>
        <v>37184.033558535775</v>
      </c>
      <c r="L420" s="37">
        <f>Grupe!$K$9</f>
        <v>0</v>
      </c>
      <c r="M420" s="38">
        <f>Natasa[[#This Row],[Cijena s rabat 1. (€/km) ]]*(1-Natasa[[#This Row],[Rabat grupa 2. (%)]])</f>
        <v>37184.033558535775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48463.829608753804</v>
      </c>
      <c r="J421" s="6">
        <f>Grupe!$K$8</f>
        <v>0</v>
      </c>
      <c r="K421" s="7">
        <f t="shared" si="6"/>
        <v>48463.829608753804</v>
      </c>
      <c r="L421" s="37">
        <f>Grupe!$K$9</f>
        <v>0</v>
      </c>
      <c r="M421" s="38">
        <f>Natasa[[#This Row],[Cijena s rabat 1. (€/km) ]]*(1-Natasa[[#This Row],[Rabat grupa 2. (%)]])</f>
        <v>48463.829608753804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62702.395690917838</v>
      </c>
      <c r="J422" s="6">
        <f>Grupe!$K$8</f>
        <v>0</v>
      </c>
      <c r="K422" s="7">
        <f t="shared" si="6"/>
        <v>62702.395690917838</v>
      </c>
      <c r="L422" s="37">
        <f>Grupe!$K$9</f>
        <v>0</v>
      </c>
      <c r="M422" s="38">
        <f>Natasa[[#This Row],[Cijena s rabat 1. (€/km) ]]*(1-Natasa[[#This Row],[Rabat grupa 2. (%)]])</f>
        <v>62702.395690917838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89650.143743305613</v>
      </c>
      <c r="J423" s="6">
        <f>Grupe!$K$8</f>
        <v>0</v>
      </c>
      <c r="K423" s="7">
        <f t="shared" si="6"/>
        <v>89650.143743305613</v>
      </c>
      <c r="L423" s="37">
        <f>Grupe!$K$9</f>
        <v>0</v>
      </c>
      <c r="M423" s="38">
        <f>Natasa[[#This Row],[Cijena s rabat 1. (€/km) ]]*(1-Natasa[[#This Row],[Rabat grupa 2. (%)]])</f>
        <v>89650.143743305613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120858.99122142237</v>
      </c>
      <c r="J424" s="6">
        <f>Grupe!$K$8</f>
        <v>0</v>
      </c>
      <c r="K424" s="7">
        <f t="shared" si="6"/>
        <v>120858.99122142237</v>
      </c>
      <c r="L424" s="37">
        <f>Grupe!$K$9</f>
        <v>0</v>
      </c>
      <c r="M424" s="38">
        <f>Natasa[[#This Row],[Cijena s rabat 1. (€/km) ]]*(1-Natasa[[#This Row],[Rabat grupa 2. (%)]])</f>
        <v>120858.99122142237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150293.75312968847</v>
      </c>
      <c r="J425" s="6">
        <f>Grupe!$K$8</f>
        <v>0</v>
      </c>
      <c r="K425" s="7">
        <f t="shared" si="6"/>
        <v>150293.75312968847</v>
      </c>
      <c r="L425" s="37">
        <f>Grupe!$K$9</f>
        <v>0</v>
      </c>
      <c r="M425" s="38">
        <f>Natasa[[#This Row],[Cijena s rabat 1. (€/km) ]]*(1-Natasa[[#This Row],[Rabat grupa 2. (%)]])</f>
        <v>150293.75312968847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189390.69327746643</v>
      </c>
      <c r="J426" s="6">
        <f>Grupe!$K$8</f>
        <v>0</v>
      </c>
      <c r="K426" s="7">
        <f t="shared" si="6"/>
        <v>189390.69327746643</v>
      </c>
      <c r="L426" s="37">
        <f>Grupe!$K$9</f>
        <v>0</v>
      </c>
      <c r="M426" s="38">
        <f>Natasa[[#This Row],[Cijena s rabat 1. (€/km) ]]*(1-Natasa[[#This Row],[Rabat grupa 2. (%)]])</f>
        <v>189390.69327746643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3837.5776716532328</v>
      </c>
      <c r="J427" s="6">
        <f>Grupe!$K$8</f>
        <v>0</v>
      </c>
      <c r="K427" s="7">
        <f t="shared" si="6"/>
        <v>3837.5776716532328</v>
      </c>
      <c r="L427" s="37">
        <f>Grupe!$K$9</f>
        <v>0</v>
      </c>
      <c r="M427" s="38">
        <f>Natasa[[#This Row],[Cijena s rabat 1. (€/km) ]]*(1-Natasa[[#This Row],[Rabat grupa 2. (%)]])</f>
        <v>3837.5776716532328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5172.8476463087873</v>
      </c>
      <c r="J428" s="6">
        <f>Grupe!$K$8</f>
        <v>0</v>
      </c>
      <c r="K428" s="7">
        <f t="shared" si="6"/>
        <v>5172.8476463087873</v>
      </c>
      <c r="L428" s="37">
        <f>Grupe!$K$9</f>
        <v>0</v>
      </c>
      <c r="M428" s="38">
        <f>Natasa[[#This Row],[Cijena s rabat 1. (€/km) ]]*(1-Natasa[[#This Row],[Rabat grupa 2. (%)]])</f>
        <v>5172.8476463087873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7749.2716502697249</v>
      </c>
      <c r="J429" s="6">
        <f>Grupe!$K$8</f>
        <v>0</v>
      </c>
      <c r="K429" s="7">
        <f t="shared" si="6"/>
        <v>7749.2716502697249</v>
      </c>
      <c r="L429" s="37">
        <f>Grupe!$K$9</f>
        <v>0</v>
      </c>
      <c r="M429" s="38">
        <f>Natasa[[#This Row],[Cijena s rabat 1. (€/km) ]]*(1-Natasa[[#This Row],[Rabat grupa 2. (%)]])</f>
        <v>7749.2716502697249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10745.688060355798</v>
      </c>
      <c r="J430" s="6">
        <f>Grupe!$K$8</f>
        <v>0</v>
      </c>
      <c r="K430" s="7">
        <f t="shared" si="6"/>
        <v>10745.688060355798</v>
      </c>
      <c r="L430" s="37">
        <f>Grupe!$K$9</f>
        <v>0</v>
      </c>
      <c r="M430" s="38">
        <f>Natasa[[#This Row],[Cijena s rabat 1. (€/km) ]]*(1-Natasa[[#This Row],[Rabat grupa 2. (%)]])</f>
        <v>10745.688060355798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17596.152432531391</v>
      </c>
      <c r="J431" s="6">
        <f>Grupe!$K$8</f>
        <v>0</v>
      </c>
      <c r="K431" s="7">
        <f t="shared" si="6"/>
        <v>17596.152432531391</v>
      </c>
      <c r="L431" s="37">
        <f>Grupe!$K$9</f>
        <v>0</v>
      </c>
      <c r="M431" s="38">
        <f>Natasa[[#This Row],[Cijena s rabat 1. (€/km) ]]*(1-Natasa[[#This Row],[Rabat grupa 2. (%)]])</f>
        <v>17596.152432531391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26904.219427663327</v>
      </c>
      <c r="J432" s="6">
        <f>Grupe!$K$8</f>
        <v>0</v>
      </c>
      <c r="K432" s="7">
        <f t="shared" si="6"/>
        <v>26904.219427663327</v>
      </c>
      <c r="L432" s="37">
        <f>Grupe!$K$9</f>
        <v>0</v>
      </c>
      <c r="M432" s="38">
        <f>Natasa[[#This Row],[Cijena s rabat 1. (€/km) ]]*(1-Natasa[[#This Row],[Rabat grupa 2. (%)]])</f>
        <v>26904.219427663327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40194.567360424393</v>
      </c>
      <c r="J433" s="6">
        <f>Grupe!$K$8</f>
        <v>0</v>
      </c>
      <c r="K433" s="7">
        <f t="shared" si="6"/>
        <v>40194.567360424393</v>
      </c>
      <c r="L433" s="37">
        <f>Grupe!$K$9</f>
        <v>0</v>
      </c>
      <c r="M433" s="38">
        <f>Natasa[[#This Row],[Cijena s rabat 1. (€/km) ]]*(1-Natasa[[#This Row],[Rabat grupa 2. (%)]])</f>
        <v>40194.567360424393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5256.3755478070652</v>
      </c>
      <c r="J434" s="6">
        <f>Grupe!$K$8</f>
        <v>0</v>
      </c>
      <c r="K434" s="7">
        <f t="shared" si="6"/>
        <v>5256.3755478070652</v>
      </c>
      <c r="L434" s="37">
        <f>Grupe!$K$9</f>
        <v>0</v>
      </c>
      <c r="M434" s="38">
        <f>Natasa[[#This Row],[Cijena s rabat 1. (€/km) ]]*(1-Natasa[[#This Row],[Rabat grupa 2. (%)]])</f>
        <v>5256.3755478070652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10685.567437082871</v>
      </c>
      <c r="J435" s="6">
        <f>Grupe!$K$8</f>
        <v>0</v>
      </c>
      <c r="K435" s="7">
        <f t="shared" si="6"/>
        <v>10685.567437082871</v>
      </c>
      <c r="L435" s="37">
        <f>Grupe!$K$9</f>
        <v>0</v>
      </c>
      <c r="M435" s="38">
        <f>Natasa[[#This Row],[Cijena s rabat 1. (€/km) ]]*(1-Natasa[[#This Row],[Rabat grupa 2. (%)]])</f>
        <v>10685.567437082871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42904.868731260554</v>
      </c>
      <c r="J436" s="6">
        <f>Grupe!$K$8</f>
        <v>0</v>
      </c>
      <c r="K436" s="7">
        <f t="shared" si="6"/>
        <v>42904.868731260554</v>
      </c>
      <c r="L436" s="37">
        <f>Grupe!$K$9</f>
        <v>0</v>
      </c>
      <c r="M436" s="38">
        <f>Natasa[[#This Row],[Cijena s rabat 1. (€/km) ]]*(1-Natasa[[#This Row],[Rabat grupa 2. (%)]])</f>
        <v>42904.868731260554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5194.0435200594084</v>
      </c>
      <c r="J437" s="6">
        <f>Grupe!$K$8</f>
        <v>0</v>
      </c>
      <c r="K437" s="7">
        <f t="shared" si="6"/>
        <v>5194.0435200594084</v>
      </c>
      <c r="L437" s="37">
        <f>Grupe!$K$9</f>
        <v>0</v>
      </c>
      <c r="M437" s="38">
        <f>Natasa[[#This Row],[Cijena s rabat 1. (€/km) ]]*(1-Natasa[[#This Row],[Rabat grupa 2. (%)]])</f>
        <v>5194.0435200594084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7460.6593295419898</v>
      </c>
      <c r="J438" s="6">
        <f>Grupe!$K$8</f>
        <v>0</v>
      </c>
      <c r="K438" s="7">
        <f t="shared" si="6"/>
        <v>7460.6593295419898</v>
      </c>
      <c r="L438" s="37">
        <f>Grupe!$K$9</f>
        <v>0</v>
      </c>
      <c r="M438" s="38">
        <f>Natasa[[#This Row],[Cijena s rabat 1. (€/km) ]]*(1-Natasa[[#This Row],[Rabat grupa 2. (%)]])</f>
        <v>7460.6593295419898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9307.7330417532903</v>
      </c>
      <c r="J439" s="6">
        <f>Grupe!$K$8</f>
        <v>0</v>
      </c>
      <c r="K439" s="7">
        <f t="shared" si="6"/>
        <v>9307.7330417532903</v>
      </c>
      <c r="L439" s="37">
        <f>Grupe!$K$9</f>
        <v>0</v>
      </c>
      <c r="M439" s="38">
        <f>Natasa[[#This Row],[Cijena s rabat 1. (€/km) ]]*(1-Natasa[[#This Row],[Rabat grupa 2. (%)]])</f>
        <v>9307.7330417532903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12826.307627764028</v>
      </c>
      <c r="J440" s="6">
        <f>Grupe!$K$8</f>
        <v>0</v>
      </c>
      <c r="K440" s="7">
        <f t="shared" si="6"/>
        <v>12826.307627764028</v>
      </c>
      <c r="L440" s="37">
        <f>Grupe!$K$9</f>
        <v>0</v>
      </c>
      <c r="M440" s="38">
        <f>Natasa[[#This Row],[Cijena s rabat 1. (€/km) ]]*(1-Natasa[[#This Row],[Rabat grupa 2. (%)]])</f>
        <v>12826.307627764028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17754.210132918655</v>
      </c>
      <c r="J441" s="6">
        <f>Grupe!$K$8</f>
        <v>0</v>
      </c>
      <c r="K441" s="7">
        <f t="shared" si="6"/>
        <v>17754.210132918655</v>
      </c>
      <c r="L441" s="37">
        <f>Grupe!$K$9</f>
        <v>0</v>
      </c>
      <c r="M441" s="38">
        <f>Natasa[[#This Row],[Cijena s rabat 1. (€/km) ]]*(1-Natasa[[#This Row],[Rabat grupa 2. (%)]])</f>
        <v>17754.210132918655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22954.962319389018</v>
      </c>
      <c r="J442" s="6">
        <f>Grupe!$K$8</f>
        <v>0</v>
      </c>
      <c r="K442" s="7">
        <f t="shared" si="6"/>
        <v>22954.962319389018</v>
      </c>
      <c r="L442" s="37">
        <f>Grupe!$K$9</f>
        <v>0</v>
      </c>
      <c r="M442" s="38">
        <f>Natasa[[#This Row],[Cijena s rabat 1. (€/km) ]]*(1-Natasa[[#This Row],[Rabat grupa 2. (%)]])</f>
        <v>22954.962319389018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30457.14225260949</v>
      </c>
      <c r="J443" s="6">
        <f>Grupe!$K$8</f>
        <v>0</v>
      </c>
      <c r="K443" s="7">
        <f t="shared" si="6"/>
        <v>30457.14225260949</v>
      </c>
      <c r="L443" s="37">
        <f>Grupe!$K$9</f>
        <v>0</v>
      </c>
      <c r="M443" s="38">
        <f>Natasa[[#This Row],[Cijena s rabat 1. (€/km) ]]*(1-Natasa[[#This Row],[Rabat grupa 2. (%)]])</f>
        <v>30457.14225260949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36922.493396830156</v>
      </c>
      <c r="J444" s="6">
        <f>Grupe!$K$8</f>
        <v>0</v>
      </c>
      <c r="K444" s="7">
        <f t="shared" si="6"/>
        <v>36922.493396830156</v>
      </c>
      <c r="L444" s="37">
        <f>Grupe!$K$9</f>
        <v>0</v>
      </c>
      <c r="M444" s="38">
        <f>Natasa[[#This Row],[Cijena s rabat 1. (€/km) ]]*(1-Natasa[[#This Row],[Rabat grupa 2. (%)]])</f>
        <v>36922.493396830156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46143.626322339769</v>
      </c>
      <c r="J445" s="6">
        <f>Grupe!$K$8</f>
        <v>0</v>
      </c>
      <c r="K445" s="7">
        <f t="shared" si="6"/>
        <v>46143.626322339769</v>
      </c>
      <c r="L445" s="37">
        <f>Grupe!$K$9</f>
        <v>0</v>
      </c>
      <c r="M445" s="38">
        <f>Natasa[[#This Row],[Cijena s rabat 1. (€/km) ]]*(1-Natasa[[#This Row],[Rabat grupa 2. (%)]])</f>
        <v>46143.626322339769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58917.736619765128</v>
      </c>
      <c r="J446" s="6">
        <f>Grupe!$K$8</f>
        <v>0</v>
      </c>
      <c r="K446" s="7">
        <f t="shared" si="6"/>
        <v>58917.736619765128</v>
      </c>
      <c r="L446" s="37">
        <f>Grupe!$K$9</f>
        <v>0</v>
      </c>
      <c r="M446" s="38">
        <f>Natasa[[#This Row],[Cijena s rabat 1. (€/km) ]]*(1-Natasa[[#This Row],[Rabat grupa 2. (%)]])</f>
        <v>58917.736619765128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75786.964742851022</v>
      </c>
      <c r="J447" s="6">
        <f>Grupe!$K$8</f>
        <v>0</v>
      </c>
      <c r="K447" s="7">
        <f t="shared" si="6"/>
        <v>75786.964742851022</v>
      </c>
      <c r="L447" s="37">
        <f>Grupe!$K$9</f>
        <v>0</v>
      </c>
      <c r="M447" s="38">
        <f>Natasa[[#This Row],[Cijena s rabat 1. (€/km) ]]*(1-Natasa[[#This Row],[Rabat grupa 2. (%)]])</f>
        <v>75786.964742851022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110037.35422401322</v>
      </c>
      <c r="J448" s="6">
        <f>Grupe!$K$8</f>
        <v>0</v>
      </c>
      <c r="K448" s="7">
        <f t="shared" si="6"/>
        <v>110037.35422401322</v>
      </c>
      <c r="L448" s="37">
        <f>Grupe!$K$9</f>
        <v>0</v>
      </c>
      <c r="M448" s="38">
        <f>Natasa[[#This Row],[Cijena s rabat 1. (€/km) ]]*(1-Natasa[[#This Row],[Rabat grupa 2. (%)]])</f>
        <v>110037.35422401322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1705.8431285282595</v>
      </c>
      <c r="J449" s="6">
        <f>Grupe!$K$8</f>
        <v>0</v>
      </c>
      <c r="K449" s="7">
        <f t="shared" si="6"/>
        <v>1705.8431285282595</v>
      </c>
      <c r="L449" s="37">
        <f>Grupe!$K$9</f>
        <v>0</v>
      </c>
      <c r="M449" s="38">
        <f>Natasa[[#This Row],[Cijena s rabat 1. (€/km) ]]*(1-Natasa[[#This Row],[Rabat grupa 2. (%)]])</f>
        <v>1705.8431285282595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2352.8068252961393</v>
      </c>
      <c r="J450" s="6">
        <f>Grupe!$K$8</f>
        <v>0</v>
      </c>
      <c r="K450" s="7">
        <f t="shared" ref="K450:K513" si="7">I450*(1-J450)</f>
        <v>2352.8068252961393</v>
      </c>
      <c r="L450" s="37">
        <f>Grupe!$K$9</f>
        <v>0</v>
      </c>
      <c r="M450" s="38">
        <f>Natasa[[#This Row],[Cijena s rabat 1. (€/km) ]]*(1-Natasa[[#This Row],[Rabat grupa 2. (%)]])</f>
        <v>2352.8068252961393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1745.4056567478781</v>
      </c>
      <c r="J451" s="6">
        <f>Grupe!$K$8</f>
        <v>0</v>
      </c>
      <c r="K451" s="7">
        <f t="shared" si="7"/>
        <v>1745.4056567478781</v>
      </c>
      <c r="L451" s="37">
        <f>Grupe!$K$9</f>
        <v>0</v>
      </c>
      <c r="M451" s="38">
        <f>Natasa[[#This Row],[Cijena s rabat 1. (€/km) ]]*(1-Natasa[[#This Row],[Rabat grupa 2. (%)]])</f>
        <v>1745.4056567478781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2573.8915418175361</v>
      </c>
      <c r="J452" s="6">
        <f>Grupe!$K$8</f>
        <v>0</v>
      </c>
      <c r="K452" s="7">
        <f t="shared" si="7"/>
        <v>2573.8915418175361</v>
      </c>
      <c r="L452" s="37">
        <f>Grupe!$K$9</f>
        <v>0</v>
      </c>
      <c r="M452" s="38">
        <f>Natasa[[#This Row],[Cijena s rabat 1. (€/km) ]]*(1-Natasa[[#This Row],[Rabat grupa 2. (%)]])</f>
        <v>2573.8915418175361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3718.8776526441447</v>
      </c>
      <c r="J453" s="6">
        <f>Grupe!$K$8</f>
        <v>0</v>
      </c>
      <c r="K453" s="7">
        <f t="shared" si="7"/>
        <v>3718.8776526441447</v>
      </c>
      <c r="L453" s="37">
        <f>Grupe!$K$9</f>
        <v>0</v>
      </c>
      <c r="M453" s="38">
        <f>Natasa[[#This Row],[Cijena s rabat 1. (€/km) ]]*(1-Natasa[[#This Row],[Rabat grupa 2. (%)]])</f>
        <v>3718.8776526441447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5385.534410976351</v>
      </c>
      <c r="J454" s="6">
        <f>Grupe!$K$8</f>
        <v>0</v>
      </c>
      <c r="K454" s="7">
        <f t="shared" si="7"/>
        <v>5385.534410976351</v>
      </c>
      <c r="L454" s="37">
        <f>Grupe!$K$9</f>
        <v>0</v>
      </c>
      <c r="M454" s="38">
        <f>Natasa[[#This Row],[Cijena s rabat 1. (€/km) ]]*(1-Natasa[[#This Row],[Rabat grupa 2. (%)]])</f>
        <v>5385.534410976351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8949.5776385421905</v>
      </c>
      <c r="J455" s="6">
        <f>Grupe!$K$8</f>
        <v>0</v>
      </c>
      <c r="K455" s="7">
        <f t="shared" si="7"/>
        <v>8949.5776385421905</v>
      </c>
      <c r="L455" s="37">
        <f>Grupe!$K$9</f>
        <v>0</v>
      </c>
      <c r="M455" s="38">
        <f>Natasa[[#This Row],[Cijena s rabat 1. (€/km) ]]*(1-Natasa[[#This Row],[Rabat grupa 2. (%)]])</f>
        <v>8949.5776385421905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2459.8583722433432</v>
      </c>
      <c r="J456" s="6">
        <f>Grupe!$K$8</f>
        <v>0</v>
      </c>
      <c r="K456" s="7">
        <f t="shared" si="7"/>
        <v>2459.8583722433432</v>
      </c>
      <c r="L456" s="37">
        <f>Grupe!$K$9</f>
        <v>0</v>
      </c>
      <c r="M456" s="38">
        <f>Natasa[[#This Row],[Cijena s rabat 1. (€/km) ]]*(1-Natasa[[#This Row],[Rabat grupa 2. (%)]])</f>
        <v>2459.8583722433432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3295.4145148765806</v>
      </c>
      <c r="J457" s="6">
        <f>Grupe!$K$8</f>
        <v>0</v>
      </c>
      <c r="K457" s="7">
        <f t="shared" si="7"/>
        <v>3295.4145148765806</v>
      </c>
      <c r="L457" s="37">
        <f>Grupe!$K$9</f>
        <v>0</v>
      </c>
      <c r="M457" s="38">
        <f>Natasa[[#This Row],[Cijena s rabat 1. (€/km) ]]*(1-Natasa[[#This Row],[Rabat grupa 2. (%)]])</f>
        <v>3295.4145148765806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5247.6854663068625</v>
      </c>
      <c r="J458" s="6">
        <f>Grupe!$K$8</f>
        <v>0</v>
      </c>
      <c r="K458" s="7">
        <f t="shared" si="7"/>
        <v>5247.6854663068625</v>
      </c>
      <c r="L458" s="37">
        <f>Grupe!$K$9</f>
        <v>0</v>
      </c>
      <c r="M458" s="38">
        <f>Natasa[[#This Row],[Cijena s rabat 1. (€/km) ]]*(1-Natasa[[#This Row],[Rabat grupa 2. (%)]])</f>
        <v>5247.6854663068625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7767.8469419311041</v>
      </c>
      <c r="J459" s="6">
        <f>Grupe!$K$8</f>
        <v>0</v>
      </c>
      <c r="K459" s="7">
        <f t="shared" si="7"/>
        <v>7767.8469419311041</v>
      </c>
      <c r="L459" s="37">
        <f>Grupe!$K$9</f>
        <v>0</v>
      </c>
      <c r="M459" s="38">
        <f>Natasa[[#This Row],[Cijena s rabat 1. (€/km) ]]*(1-Natasa[[#This Row],[Rabat grupa 2. (%)]])</f>
        <v>7767.8469419311041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11923.344615856629</v>
      </c>
      <c r="J460" s="6">
        <f>Grupe!$K$8</f>
        <v>0</v>
      </c>
      <c r="K460" s="7">
        <f t="shared" si="7"/>
        <v>11923.344615856629</v>
      </c>
      <c r="L460" s="37">
        <f>Grupe!$K$9</f>
        <v>0</v>
      </c>
      <c r="M460" s="38">
        <f>Natasa[[#This Row],[Cijena s rabat 1. (€/km) ]]*(1-Natasa[[#This Row],[Rabat grupa 2. (%)]])</f>
        <v>11923.344615856629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17715.356684191735</v>
      </c>
      <c r="J461" s="6">
        <f>Grupe!$K$8</f>
        <v>0</v>
      </c>
      <c r="K461" s="7">
        <f t="shared" si="7"/>
        <v>17715.356684191735</v>
      </c>
      <c r="L461" s="37">
        <f>Grupe!$K$9</f>
        <v>0</v>
      </c>
      <c r="M461" s="38">
        <f>Natasa[[#This Row],[Cijena s rabat 1. (€/km) ]]*(1-Natasa[[#This Row],[Rabat grupa 2. (%)]])</f>
        <v>17715.356684191735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27314.120378399628</v>
      </c>
      <c r="J462" s="6">
        <f>Grupe!$K$8</f>
        <v>0</v>
      </c>
      <c r="K462" s="7">
        <f t="shared" si="7"/>
        <v>27314.120378399628</v>
      </c>
      <c r="L462" s="37">
        <f>Grupe!$K$9</f>
        <v>0</v>
      </c>
      <c r="M462" s="38">
        <f>Natasa[[#This Row],[Cijena s rabat 1. (€/km) ]]*(1-Natasa[[#This Row],[Rabat grupa 2. (%)]])</f>
        <v>27314.120378399628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36158.987188960207</v>
      </c>
      <c r="J463" s="6">
        <f>Grupe!$K$8</f>
        <v>0</v>
      </c>
      <c r="K463" s="7">
        <f t="shared" si="7"/>
        <v>36158.987188960207</v>
      </c>
      <c r="L463" s="37">
        <f>Grupe!$K$9</f>
        <v>0</v>
      </c>
      <c r="M463" s="38">
        <f>Natasa[[#This Row],[Cijena s rabat 1. (€/km) ]]*(1-Natasa[[#This Row],[Rabat grupa 2. (%)]])</f>
        <v>36158.987188960207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48407.080484245642</v>
      </c>
      <c r="J464" s="6">
        <f>Grupe!$K$8</f>
        <v>0</v>
      </c>
      <c r="K464" s="7">
        <f t="shared" si="7"/>
        <v>48407.080484245642</v>
      </c>
      <c r="L464" s="37">
        <f>Grupe!$K$9</f>
        <v>0</v>
      </c>
      <c r="M464" s="38">
        <f>Natasa[[#This Row],[Cijena s rabat 1. (€/km) ]]*(1-Natasa[[#This Row],[Rabat grupa 2. (%)]])</f>
        <v>48407.080484245642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65579.544939102445</v>
      </c>
      <c r="J465" s="6">
        <f>Grupe!$K$8</f>
        <v>0</v>
      </c>
      <c r="K465" s="7">
        <f t="shared" si="7"/>
        <v>65579.544939102445</v>
      </c>
      <c r="L465" s="37">
        <f>Grupe!$K$9</f>
        <v>0</v>
      </c>
      <c r="M465" s="38">
        <f>Natasa[[#This Row],[Cijena s rabat 1. (€/km) ]]*(1-Natasa[[#This Row],[Rabat grupa 2. (%)]])</f>
        <v>65579.544939102445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88672.425381648049</v>
      </c>
      <c r="J466" s="6">
        <f>Grupe!$K$8</f>
        <v>0</v>
      </c>
      <c r="K466" s="7">
        <f t="shared" si="7"/>
        <v>88672.425381648049</v>
      </c>
      <c r="L466" s="37">
        <f>Grupe!$K$9</f>
        <v>0</v>
      </c>
      <c r="M466" s="38">
        <f>Natasa[[#This Row],[Cijena s rabat 1. (€/km) ]]*(1-Natasa[[#This Row],[Rabat grupa 2. (%)]])</f>
        <v>88672.425381648049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120259.61335369998</v>
      </c>
      <c r="J467" s="6">
        <f>Grupe!$K$8</f>
        <v>0</v>
      </c>
      <c r="K467" s="7">
        <f t="shared" si="7"/>
        <v>120259.61335369998</v>
      </c>
      <c r="L467" s="37">
        <f>Grupe!$K$9</f>
        <v>0</v>
      </c>
      <c r="M467" s="38">
        <f>Natasa[[#This Row],[Cijena s rabat 1. (€/km) ]]*(1-Natasa[[#This Row],[Rabat grupa 2. (%)]])</f>
        <v>120259.61335369998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165587.79825944238</v>
      </c>
      <c r="J468" s="6">
        <f>Grupe!$K$8</f>
        <v>0</v>
      </c>
      <c r="K468" s="7">
        <f t="shared" si="7"/>
        <v>165587.79825944238</v>
      </c>
      <c r="L468" s="37">
        <f>Grupe!$K$9</f>
        <v>0</v>
      </c>
      <c r="M468" s="38">
        <f>Natasa[[#This Row],[Cijena s rabat 1. (€/km) ]]*(1-Natasa[[#This Row],[Rabat grupa 2. (%)]])</f>
        <v>165587.79825944238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2803.121484737092</v>
      </c>
      <c r="J469" s="6">
        <f>Grupe!$K$8</f>
        <v>0</v>
      </c>
      <c r="K469" s="7">
        <f t="shared" si="7"/>
        <v>2803.121484737092</v>
      </c>
      <c r="L469" s="37">
        <f>Grupe!$K$9</f>
        <v>0</v>
      </c>
      <c r="M469" s="38">
        <f>Natasa[[#This Row],[Cijena s rabat 1. (€/km) ]]*(1-Natasa[[#This Row],[Rabat grupa 2. (%)]])</f>
        <v>2803.121484737092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3874.8005579802893</v>
      </c>
      <c r="J470" s="6">
        <f>Grupe!$K$8</f>
        <v>0</v>
      </c>
      <c r="K470" s="7">
        <f t="shared" si="7"/>
        <v>3874.8005579802893</v>
      </c>
      <c r="L470" s="37">
        <f>Grupe!$K$9</f>
        <v>0</v>
      </c>
      <c r="M470" s="38">
        <f>Natasa[[#This Row],[Cijena s rabat 1. (€/km) ]]*(1-Natasa[[#This Row],[Rabat grupa 2. (%)]])</f>
        <v>3874.8005579802893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5934.5737974377325</v>
      </c>
      <c r="J471" s="6">
        <f>Grupe!$K$8</f>
        <v>0</v>
      </c>
      <c r="K471" s="7">
        <f t="shared" si="7"/>
        <v>5934.5737974377325</v>
      </c>
      <c r="L471" s="37">
        <f>Grupe!$K$9</f>
        <v>0</v>
      </c>
      <c r="M471" s="38">
        <f>Natasa[[#This Row],[Cijena s rabat 1. (€/km) ]]*(1-Natasa[[#This Row],[Rabat grupa 2. (%)]])</f>
        <v>5934.5737974377325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8329.8464855836355</v>
      </c>
      <c r="J472" s="6">
        <f>Grupe!$K$8</f>
        <v>0</v>
      </c>
      <c r="K472" s="7">
        <f t="shared" si="7"/>
        <v>8329.8464855836355</v>
      </c>
      <c r="L472" s="37">
        <f>Grupe!$K$9</f>
        <v>0</v>
      </c>
      <c r="M472" s="38">
        <f>Natasa[[#This Row],[Cijena s rabat 1. (€/km) ]]*(1-Natasa[[#This Row],[Rabat grupa 2. (%)]])</f>
        <v>8329.8464855836355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14141.887887759602</v>
      </c>
      <c r="J473" s="6">
        <f>Grupe!$K$8</f>
        <v>0</v>
      </c>
      <c r="K473" s="7">
        <f t="shared" si="7"/>
        <v>14141.887887759602</v>
      </c>
      <c r="L473" s="37">
        <f>Grupe!$K$9</f>
        <v>0</v>
      </c>
      <c r="M473" s="38">
        <f>Natasa[[#This Row],[Cijena s rabat 1. (€/km) ]]*(1-Natasa[[#This Row],[Rabat grupa 2. (%)]])</f>
        <v>14141.887887759602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21256.176477458004</v>
      </c>
      <c r="J474" s="6">
        <f>Grupe!$K$8</f>
        <v>0</v>
      </c>
      <c r="K474" s="7">
        <f t="shared" si="7"/>
        <v>21256.176477458004</v>
      </c>
      <c r="L474" s="37">
        <f>Grupe!$K$9</f>
        <v>0</v>
      </c>
      <c r="M474" s="38">
        <f>Natasa[[#This Row],[Cijena s rabat 1. (€/km) ]]*(1-Natasa[[#This Row],[Rabat grupa 2. (%)]])</f>
        <v>21256.176477458004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32902.112657790916</v>
      </c>
      <c r="J475" s="6">
        <f>Grupe!$K$8</f>
        <v>0</v>
      </c>
      <c r="K475" s="7">
        <f t="shared" si="7"/>
        <v>32902.112657790916</v>
      </c>
      <c r="L475" s="37">
        <f>Grupe!$K$9</f>
        <v>0</v>
      </c>
      <c r="M475" s="38">
        <f>Natasa[[#This Row],[Cijena s rabat 1. (€/km) ]]*(1-Natasa[[#This Row],[Rabat grupa 2. (%)]])</f>
        <v>32902.112657790916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45176.751576127135</v>
      </c>
      <c r="J476" s="6">
        <f>Grupe!$K$8</f>
        <v>0</v>
      </c>
      <c r="K476" s="7">
        <f t="shared" si="7"/>
        <v>45176.751576127135</v>
      </c>
      <c r="L476" s="37">
        <f>Grupe!$K$9</f>
        <v>0</v>
      </c>
      <c r="M476" s="38">
        <f>Natasa[[#This Row],[Cijena s rabat 1. (€/km) ]]*(1-Natasa[[#This Row],[Rabat grupa 2. (%)]])</f>
        <v>45176.751576127135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4329.7696325059032</v>
      </c>
      <c r="J477" s="6">
        <f>Grupe!$K$8</f>
        <v>0</v>
      </c>
      <c r="K477" s="7">
        <f t="shared" si="7"/>
        <v>4329.7696325059032</v>
      </c>
      <c r="L477" s="37">
        <f>Grupe!$K$9</f>
        <v>0</v>
      </c>
      <c r="M477" s="38">
        <f>Natasa[[#This Row],[Cijena s rabat 1. (€/km) ]]*(1-Natasa[[#This Row],[Rabat grupa 2. (%)]])</f>
        <v>4329.7696325059032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1265.6843708494118</v>
      </c>
      <c r="J478" s="6">
        <f>Grupe!$K$8</f>
        <v>0</v>
      </c>
      <c r="K478" s="7">
        <f t="shared" si="7"/>
        <v>1265.6843708494118</v>
      </c>
      <c r="L478" s="37">
        <f>Grupe!$K$9</f>
        <v>0</v>
      </c>
      <c r="M478" s="38">
        <f>Natasa[[#This Row],[Cijena s rabat 1. (€/km) ]]*(1-Natasa[[#This Row],[Rabat grupa 2. (%)]])</f>
        <v>1265.6843708494118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1811.1368568966566</v>
      </c>
      <c r="J479" s="6">
        <f>Grupe!$K$8</f>
        <v>0</v>
      </c>
      <c r="K479" s="7">
        <f t="shared" si="7"/>
        <v>1811.1368568966566</v>
      </c>
      <c r="L479" s="37">
        <f>Grupe!$K$9</f>
        <v>0</v>
      </c>
      <c r="M479" s="38">
        <f>Natasa[[#This Row],[Cijena s rabat 1. (€/km) ]]*(1-Natasa[[#This Row],[Rabat grupa 2. (%)]])</f>
        <v>1811.1368568966566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3005.2672457054618</v>
      </c>
      <c r="J480" s="6">
        <f>Grupe!$K$8</f>
        <v>0</v>
      </c>
      <c r="K480" s="7">
        <f t="shared" si="7"/>
        <v>3005.2672457054618</v>
      </c>
      <c r="L480" s="37">
        <f>Grupe!$K$9</f>
        <v>0</v>
      </c>
      <c r="M480" s="38">
        <f>Natasa[[#This Row],[Cijena s rabat 1. (€/km) ]]*(1-Natasa[[#This Row],[Rabat grupa 2. (%)]])</f>
        <v>3005.2672457054618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4618.9719766652033</v>
      </c>
      <c r="J481" s="6">
        <f>Grupe!$K$8</f>
        <v>0</v>
      </c>
      <c r="K481" s="7">
        <f t="shared" si="7"/>
        <v>4618.9719766652033</v>
      </c>
      <c r="L481" s="37">
        <f>Grupe!$K$9</f>
        <v>0</v>
      </c>
      <c r="M481" s="38">
        <f>Natasa[[#This Row],[Cijena s rabat 1. (€/km) ]]*(1-Natasa[[#This Row],[Rabat grupa 2. (%)]])</f>
        <v>4618.9719766652033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6033.542270533776</v>
      </c>
      <c r="J482" s="6">
        <f>Grupe!$K$8</f>
        <v>0</v>
      </c>
      <c r="K482" s="7">
        <f t="shared" si="7"/>
        <v>6033.542270533776</v>
      </c>
      <c r="L482" s="37">
        <f>Grupe!$K$9</f>
        <v>0</v>
      </c>
      <c r="M482" s="38">
        <f>Natasa[[#This Row],[Cijena s rabat 1. (€/km) ]]*(1-Natasa[[#This Row],[Rabat grupa 2. (%)]])</f>
        <v>6033.542270533776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7979.9222414226233</v>
      </c>
      <c r="J483" s="6">
        <f>Grupe!$K$8</f>
        <v>0</v>
      </c>
      <c r="K483" s="7">
        <f t="shared" si="7"/>
        <v>7979.9222414226233</v>
      </c>
      <c r="L483" s="37">
        <f>Grupe!$K$9</f>
        <v>0</v>
      </c>
      <c r="M483" s="38">
        <f>Natasa[[#This Row],[Cijena s rabat 1. (€/km) ]]*(1-Natasa[[#This Row],[Rabat grupa 2. (%)]])</f>
        <v>7979.9222414226233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10697.906823120145</v>
      </c>
      <c r="J484" s="6">
        <f>Grupe!$K$8</f>
        <v>0</v>
      </c>
      <c r="K484" s="7">
        <f t="shared" si="7"/>
        <v>10697.906823120145</v>
      </c>
      <c r="L484" s="37">
        <f>Grupe!$K$9</f>
        <v>0</v>
      </c>
      <c r="M484" s="38">
        <f>Natasa[[#This Row],[Cijena s rabat 1. (€/km) ]]*(1-Natasa[[#This Row],[Rabat grupa 2. (%)]])</f>
        <v>10697.906823120145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16101.228015839599</v>
      </c>
      <c r="J485" s="6">
        <f>Grupe!$K$8</f>
        <v>0</v>
      </c>
      <c r="K485" s="7">
        <f t="shared" si="7"/>
        <v>16101.228015839599</v>
      </c>
      <c r="L485" s="37">
        <f>Grupe!$K$9</f>
        <v>0</v>
      </c>
      <c r="M485" s="38">
        <f>Natasa[[#This Row],[Cijena s rabat 1. (€/km) ]]*(1-Natasa[[#This Row],[Rabat grupa 2. (%)]])</f>
        <v>16101.228015839599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22904.132345084276</v>
      </c>
      <c r="J486" s="6">
        <f>Grupe!$K$8</f>
        <v>0</v>
      </c>
      <c r="K486" s="7">
        <f t="shared" si="7"/>
        <v>22904.132345084276</v>
      </c>
      <c r="L486" s="37">
        <f>Grupe!$K$9</f>
        <v>0</v>
      </c>
      <c r="M486" s="38">
        <f>Natasa[[#This Row],[Cijena s rabat 1. (€/km) ]]*(1-Natasa[[#This Row],[Rabat grupa 2. (%)]])</f>
        <v>22904.132345084276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3384.6052318175048</v>
      </c>
      <c r="J487" s="6">
        <f>Grupe!$K$8</f>
        <v>0</v>
      </c>
      <c r="K487" s="7">
        <f t="shared" si="7"/>
        <v>3384.6052318175048</v>
      </c>
      <c r="L487" s="37">
        <f>Grupe!$K$9</f>
        <v>0</v>
      </c>
      <c r="M487" s="38">
        <f>Natasa[[#This Row],[Cijena s rabat 1. (€/km) ]]*(1-Natasa[[#This Row],[Rabat grupa 2. (%)]])</f>
        <v>3384.6052318175048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3120.2421691979407</v>
      </c>
      <c r="J488" s="6">
        <f>Grupe!$K$8</f>
        <v>0</v>
      </c>
      <c r="K488" s="7">
        <f t="shared" si="7"/>
        <v>3120.2421691979407</v>
      </c>
      <c r="L488" s="37">
        <f>Grupe!$K$9</f>
        <v>0</v>
      </c>
      <c r="M488" s="38">
        <f>Natasa[[#This Row],[Cijena s rabat 1. (€/km) ]]*(1-Natasa[[#This Row],[Rabat grupa 2. (%)]])</f>
        <v>3120.2421691979407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3233.9467122601181</v>
      </c>
      <c r="J489" s="6">
        <f>Grupe!$K$8</f>
        <v>0</v>
      </c>
      <c r="K489" s="7">
        <f t="shared" si="7"/>
        <v>3233.9467122601181</v>
      </c>
      <c r="L489" s="37">
        <f>Grupe!$K$9</f>
        <v>0</v>
      </c>
      <c r="M489" s="38">
        <f>Natasa[[#This Row],[Cijena s rabat 1. (€/km) ]]*(1-Natasa[[#This Row],[Rabat grupa 2. (%)]])</f>
        <v>3233.9467122601181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3377.0249289466929</v>
      </c>
      <c r="J490" s="6">
        <f>Grupe!$K$8</f>
        <v>0</v>
      </c>
      <c r="K490" s="7">
        <f t="shared" si="7"/>
        <v>3377.0249289466929</v>
      </c>
      <c r="L490" s="37">
        <f>Grupe!$K$9</f>
        <v>0</v>
      </c>
      <c r="M490" s="38">
        <f>Natasa[[#This Row],[Cijena s rabat 1. (€/km) ]]*(1-Natasa[[#This Row],[Rabat grupa 2. (%)]])</f>
        <v>3377.0249289466929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3377.0249289466929</v>
      </c>
      <c r="J491" s="6">
        <f>Grupe!$K$8</f>
        <v>0</v>
      </c>
      <c r="K491" s="7">
        <f t="shared" si="7"/>
        <v>3377.0249289466929</v>
      </c>
      <c r="L491" s="37">
        <f>Grupe!$K$9</f>
        <v>0</v>
      </c>
      <c r="M491" s="38">
        <f>Natasa[[#This Row],[Cijena s rabat 1. (€/km) ]]*(1-Natasa[[#This Row],[Rabat grupa 2. (%)]])</f>
        <v>3377.0249289466929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3371.1365453322355</v>
      </c>
      <c r="J492" s="6">
        <f>Grupe!$K$8</f>
        <v>0</v>
      </c>
      <c r="K492" s="7">
        <f t="shared" si="7"/>
        <v>3371.1365453322355</v>
      </c>
      <c r="L492" s="37">
        <f>Grupe!$K$9</f>
        <v>0</v>
      </c>
      <c r="M492" s="38">
        <f>Natasa[[#This Row],[Cijena s rabat 1. (€/km) ]]*(1-Natasa[[#This Row],[Rabat grupa 2. (%)]])</f>
        <v>3371.1365453322355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4820.0216070357483</v>
      </c>
      <c r="J493" s="6">
        <f>Grupe!$K$8</f>
        <v>0</v>
      </c>
      <c r="K493" s="7">
        <f t="shared" si="7"/>
        <v>4820.0216070357483</v>
      </c>
      <c r="L493" s="37">
        <f>Grupe!$K$9</f>
        <v>0</v>
      </c>
      <c r="M493" s="38">
        <f>Natasa[[#This Row],[Cijena s rabat 1. (€/km) ]]*(1-Natasa[[#This Row],[Rabat grupa 2. (%)]])</f>
        <v>4820.0216070357483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6259.8118367680927</v>
      </c>
      <c r="J494" s="6">
        <f>Grupe!$K$8</f>
        <v>0</v>
      </c>
      <c r="K494" s="7">
        <f t="shared" si="7"/>
        <v>6259.8118367680927</v>
      </c>
      <c r="L494" s="37">
        <f>Grupe!$K$9</f>
        <v>0</v>
      </c>
      <c r="M494" s="38">
        <f>Natasa[[#This Row],[Cijena s rabat 1. (€/km) ]]*(1-Natasa[[#This Row],[Rabat grupa 2. (%)]])</f>
        <v>6259.8118367680927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8121.293306771282</v>
      </c>
      <c r="J495" s="6">
        <f>Grupe!$K$8</f>
        <v>0</v>
      </c>
      <c r="K495" s="7">
        <f t="shared" si="7"/>
        <v>8121.293306771282</v>
      </c>
      <c r="L495" s="37">
        <f>Grupe!$K$9</f>
        <v>0</v>
      </c>
      <c r="M495" s="38">
        <f>Natasa[[#This Row],[Cijena s rabat 1. (€/km) ]]*(1-Natasa[[#This Row],[Rabat grupa 2. (%)]])</f>
        <v>8121.293306771282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11022.207457020013</v>
      </c>
      <c r="J496" s="6">
        <f>Grupe!$K$8</f>
        <v>0</v>
      </c>
      <c r="K496" s="7">
        <f t="shared" si="7"/>
        <v>11022.207457020013</v>
      </c>
      <c r="L496" s="37">
        <f>Grupe!$K$9</f>
        <v>0</v>
      </c>
      <c r="M496" s="38">
        <f>Natasa[[#This Row],[Cijena s rabat 1. (€/km) ]]*(1-Natasa[[#This Row],[Rabat grupa 2. (%)]])</f>
        <v>11022.207457020013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13625.537834853274</v>
      </c>
      <c r="J497" s="6">
        <f>Grupe!$K$8</f>
        <v>0</v>
      </c>
      <c r="K497" s="7">
        <f t="shared" si="7"/>
        <v>13625.537834853274</v>
      </c>
      <c r="L497" s="37">
        <f>Grupe!$K$9</f>
        <v>0</v>
      </c>
      <c r="M497" s="38">
        <f>Natasa[[#This Row],[Cijena s rabat 1. (€/km) ]]*(1-Natasa[[#This Row],[Rabat grupa 2. (%)]])</f>
        <v>13625.537834853274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17427.645395182921</v>
      </c>
      <c r="J498" s="6">
        <f>Grupe!$K$8</f>
        <v>0</v>
      </c>
      <c r="K498" s="7">
        <f t="shared" si="7"/>
        <v>17427.645395182921</v>
      </c>
      <c r="L498" s="37">
        <f>Grupe!$K$9</f>
        <v>0</v>
      </c>
      <c r="M498" s="38">
        <f>Natasa[[#This Row],[Cijena s rabat 1. (€/km) ]]*(1-Natasa[[#This Row],[Rabat grupa 2. (%)]])</f>
        <v>17427.645395182921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20219.867600187696</v>
      </c>
      <c r="J499" s="6">
        <f>Grupe!$K$8</f>
        <v>0</v>
      </c>
      <c r="K499" s="7">
        <f t="shared" si="7"/>
        <v>20219.867600187696</v>
      </c>
      <c r="L499" s="37">
        <f>Grupe!$K$9</f>
        <v>0</v>
      </c>
      <c r="M499" s="38">
        <f>Natasa[[#This Row],[Cijena s rabat 1. (€/km) ]]*(1-Natasa[[#This Row],[Rabat grupa 2. (%)]])</f>
        <v>20219.867600187696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26224.306128712717</v>
      </c>
      <c r="J500" s="6">
        <f>Grupe!$K$8</f>
        <v>0</v>
      </c>
      <c r="K500" s="7">
        <f t="shared" si="7"/>
        <v>26224.306128712717</v>
      </c>
      <c r="L500" s="37">
        <f>Grupe!$K$9</f>
        <v>0</v>
      </c>
      <c r="M500" s="38">
        <f>Natasa[[#This Row],[Cijena s rabat 1. (€/km) ]]*(1-Natasa[[#This Row],[Rabat grupa 2. (%)]])</f>
        <v>26224.306128712717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33117.27492806693</v>
      </c>
      <c r="J501" s="6">
        <f>Grupe!$K$8</f>
        <v>0</v>
      </c>
      <c r="K501" s="7">
        <f t="shared" si="7"/>
        <v>33117.27492806693</v>
      </c>
      <c r="L501" s="37">
        <f>Grupe!$K$9</f>
        <v>0</v>
      </c>
      <c r="M501" s="38">
        <f>Natasa[[#This Row],[Cijena s rabat 1. (€/km) ]]*(1-Natasa[[#This Row],[Rabat grupa 2. (%)]])</f>
        <v>33117.27492806693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1215.2229853377457</v>
      </c>
      <c r="J502" s="6">
        <f>Grupe!$K$8</f>
        <v>0</v>
      </c>
      <c r="K502" s="7">
        <f t="shared" si="7"/>
        <v>1215.2229853377457</v>
      </c>
      <c r="L502" s="37">
        <f>Grupe!$K$9</f>
        <v>0</v>
      </c>
      <c r="M502" s="38">
        <f>Natasa[[#This Row],[Cijena s rabat 1. (€/km) ]]*(1-Natasa[[#This Row],[Rabat grupa 2. (%)]])</f>
        <v>1215.2229853377457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2394.9885360900403</v>
      </c>
      <c r="J503" s="6">
        <f>Grupe!$K$8</f>
        <v>0</v>
      </c>
      <c r="K503" s="7">
        <f t="shared" si="7"/>
        <v>2394.9885360900403</v>
      </c>
      <c r="L503" s="37">
        <f>Grupe!$K$9</f>
        <v>0</v>
      </c>
      <c r="M503" s="38">
        <f>Natasa[[#This Row],[Cijena s rabat 1. (€/km) ]]*(1-Natasa[[#This Row],[Rabat grupa 2. (%)]])</f>
        <v>2394.9885360900403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6684.4807264198807</v>
      </c>
      <c r="J504" s="6">
        <f>Grupe!$K$8</f>
        <v>0</v>
      </c>
      <c r="K504" s="7">
        <f t="shared" si="7"/>
        <v>6684.4807264198807</v>
      </c>
      <c r="L504" s="37">
        <f>Grupe!$K$9</f>
        <v>0</v>
      </c>
      <c r="M504" s="38">
        <f>Natasa[[#This Row],[Cijena s rabat 1. (€/km) ]]*(1-Natasa[[#This Row],[Rabat grupa 2. (%)]])</f>
        <v>6684.4807264198807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7800.9195209995369</v>
      </c>
      <c r="J505" s="6">
        <f>Grupe!$K$8</f>
        <v>0</v>
      </c>
      <c r="K505" s="7">
        <f t="shared" si="7"/>
        <v>7800.9195209995369</v>
      </c>
      <c r="L505" s="37">
        <f>Grupe!$K$9</f>
        <v>0</v>
      </c>
      <c r="M505" s="38">
        <f>Natasa[[#This Row],[Cijena s rabat 1. (€/km) ]]*(1-Natasa[[#This Row],[Rabat grupa 2. (%)]])</f>
        <v>7800.9195209995369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9757.0460850236086</v>
      </c>
      <c r="J506" s="6">
        <f>Grupe!$K$8</f>
        <v>0</v>
      </c>
      <c r="K506" s="7">
        <f t="shared" si="7"/>
        <v>9757.0460850236086</v>
      </c>
      <c r="L506" s="37">
        <f>Grupe!$K$9</f>
        <v>0</v>
      </c>
      <c r="M506" s="38">
        <f>Natasa[[#This Row],[Cijena s rabat 1. (€/km) ]]*(1-Natasa[[#This Row],[Rabat grupa 2. (%)]])</f>
        <v>9757.0460850236086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10771.275694184002</v>
      </c>
      <c r="J507" s="6">
        <f>Grupe!$K$8</f>
        <v>0</v>
      </c>
      <c r="K507" s="7">
        <f t="shared" si="7"/>
        <v>10771.275694184002</v>
      </c>
      <c r="L507" s="37">
        <f>Grupe!$K$9</f>
        <v>0</v>
      </c>
      <c r="M507" s="38">
        <f>Natasa[[#This Row],[Cijena s rabat 1. (€/km) ]]*(1-Natasa[[#This Row],[Rabat grupa 2. (%)]])</f>
        <v>10771.275694184002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364.76124930506944</v>
      </c>
      <c r="J508" s="6">
        <f>Grupe!$K$8</f>
        <v>0</v>
      </c>
      <c r="K508" s="7">
        <f t="shared" si="7"/>
        <v>364.76124930506944</v>
      </c>
      <c r="L508" s="37">
        <f>Grupe!$K$9</f>
        <v>0</v>
      </c>
      <c r="M508" s="38">
        <f>Natasa[[#This Row],[Cijena s rabat 1. (€/km) ]]*(1-Natasa[[#This Row],[Rabat grupa 2. (%)]])</f>
        <v>364.76124930506944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441.79157524527056</v>
      </c>
      <c r="J509" s="6">
        <f>Grupe!$K$8</f>
        <v>0</v>
      </c>
      <c r="K509" s="7">
        <f t="shared" si="7"/>
        <v>441.79157524527056</v>
      </c>
      <c r="L509" s="37">
        <f>Grupe!$K$9</f>
        <v>0</v>
      </c>
      <c r="M509" s="38">
        <f>Natasa[[#This Row],[Cijena s rabat 1. (€/km) ]]*(1-Natasa[[#This Row],[Rabat grupa 2. (%)]])</f>
        <v>441.79157524527056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556.20426524468678</v>
      </c>
      <c r="J510" s="6">
        <f>Grupe!$K$8</f>
        <v>0</v>
      </c>
      <c r="K510" s="7">
        <f t="shared" si="7"/>
        <v>556.20426524468678</v>
      </c>
      <c r="L510" s="37">
        <f>Grupe!$K$9</f>
        <v>0</v>
      </c>
      <c r="M510" s="38">
        <f>Natasa[[#This Row],[Cijena s rabat 1. (€/km) ]]*(1-Natasa[[#This Row],[Rabat grupa 2. (%)]])</f>
        <v>556.20426524468678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886.98154722319703</v>
      </c>
      <c r="J511" s="6">
        <f>Grupe!$K$8</f>
        <v>0</v>
      </c>
      <c r="K511" s="7">
        <f t="shared" si="7"/>
        <v>886.98154722319703</v>
      </c>
      <c r="L511" s="37">
        <f>Grupe!$K$9</f>
        <v>0</v>
      </c>
      <c r="M511" s="38">
        <f>Natasa[[#This Row],[Cijena s rabat 1. (€/km) ]]*(1-Natasa[[#This Row],[Rabat grupa 2. (%)]])</f>
        <v>886.98154722319703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1516.8177416754293</v>
      </c>
      <c r="J512" s="6">
        <f>Grupe!$K$8</f>
        <v>0</v>
      </c>
      <c r="K512" s="7">
        <f t="shared" si="7"/>
        <v>1516.8177416754293</v>
      </c>
      <c r="L512" s="37">
        <f>Grupe!$K$9</f>
        <v>0</v>
      </c>
      <c r="M512" s="38">
        <f>Natasa[[#This Row],[Cijena s rabat 1. (€/km) ]]*(1-Natasa[[#This Row],[Rabat grupa 2. (%)]])</f>
        <v>1516.8177416754293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2235.0122511767149</v>
      </c>
      <c r="J513" s="6">
        <f>Grupe!$K$8</f>
        <v>0</v>
      </c>
      <c r="K513" s="7">
        <f t="shared" si="7"/>
        <v>2235.0122511767149</v>
      </c>
      <c r="L513" s="37">
        <f>Grupe!$K$9</f>
        <v>0</v>
      </c>
      <c r="M513" s="38">
        <f>Natasa[[#This Row],[Cijena s rabat 1. (€/km) ]]*(1-Natasa[[#This Row],[Rabat grupa 2. (%)]])</f>
        <v>2235.0122511767149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3826.5947209705741</v>
      </c>
      <c r="J514" s="6">
        <f>Grupe!$K$8</f>
        <v>0</v>
      </c>
      <c r="K514" s="7">
        <f t="shared" ref="K514:K577" si="8">I514*(1-J514)</f>
        <v>3826.5947209705741</v>
      </c>
      <c r="L514" s="37">
        <f>Grupe!$K$9</f>
        <v>0</v>
      </c>
      <c r="M514" s="38">
        <f>Natasa[[#This Row],[Cijena s rabat 1. (€/km) ]]*(1-Natasa[[#This Row],[Rabat grupa 2. (%)]])</f>
        <v>3826.5947209705741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6521.5233299667234</v>
      </c>
      <c r="J515" s="6">
        <f>Grupe!$K$8</f>
        <v>0</v>
      </c>
      <c r="K515" s="7">
        <f t="shared" si="8"/>
        <v>6521.5233299667234</v>
      </c>
      <c r="L515" s="37">
        <f>Grupe!$K$9</f>
        <v>0</v>
      </c>
      <c r="M515" s="38">
        <f>Natasa[[#This Row],[Cijena s rabat 1. (€/km) ]]*(1-Natasa[[#This Row],[Rabat grupa 2. (%)]])</f>
        <v>6521.5233299667234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10238.236556581423</v>
      </c>
      <c r="J516" s="6">
        <f>Grupe!$K$8</f>
        <v>0</v>
      </c>
      <c r="K516" s="7">
        <f t="shared" si="8"/>
        <v>10238.236556581423</v>
      </c>
      <c r="L516" s="37">
        <f>Grupe!$K$9</f>
        <v>0</v>
      </c>
      <c r="M516" s="38">
        <f>Natasa[[#This Row],[Cijena s rabat 1. (€/km) ]]*(1-Natasa[[#This Row],[Rabat grupa 2. (%)]])</f>
        <v>10238.236556581423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14163.384782799019</v>
      </c>
      <c r="J517" s="6">
        <f>Grupe!$K$8</f>
        <v>0</v>
      </c>
      <c r="K517" s="7">
        <f t="shared" si="8"/>
        <v>14163.384782799019</v>
      </c>
      <c r="L517" s="37">
        <f>Grupe!$K$9</f>
        <v>0</v>
      </c>
      <c r="M517" s="38">
        <f>Natasa[[#This Row],[Cijena s rabat 1. (€/km) ]]*(1-Natasa[[#This Row],[Rabat grupa 2. (%)]])</f>
        <v>14163.384782799019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20571.499040608767</v>
      </c>
      <c r="J518" s="6">
        <f>Grupe!$K$8</f>
        <v>0</v>
      </c>
      <c r="K518" s="7">
        <f t="shared" si="8"/>
        <v>20571.499040608767</v>
      </c>
      <c r="L518" s="37">
        <f>Grupe!$K$9</f>
        <v>0</v>
      </c>
      <c r="M518" s="38">
        <f>Natasa[[#This Row],[Cijena s rabat 1. (€/km) ]]*(1-Natasa[[#This Row],[Rabat grupa 2. (%)]])</f>
        <v>20571.499040608767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28005.107392680438</v>
      </c>
      <c r="J519" s="6">
        <f>Grupe!$K$8</f>
        <v>0</v>
      </c>
      <c r="K519" s="7">
        <f t="shared" si="8"/>
        <v>28005.107392680438</v>
      </c>
      <c r="L519" s="37">
        <f>Grupe!$K$9</f>
        <v>0</v>
      </c>
      <c r="M519" s="38">
        <f>Natasa[[#This Row],[Cijena s rabat 1. (€/km) ]]*(1-Natasa[[#This Row],[Rabat grupa 2. (%)]])</f>
        <v>28005.107392680438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1193.3218911455558</v>
      </c>
      <c r="J520" s="6">
        <f>Grupe!$K$8</f>
        <v>0</v>
      </c>
      <c r="K520" s="7">
        <f t="shared" si="8"/>
        <v>1193.3218911455558</v>
      </c>
      <c r="L520" s="37">
        <f>Grupe!$K$9</f>
        <v>0</v>
      </c>
      <c r="M520" s="38">
        <f>Natasa[[#This Row],[Cijena s rabat 1. (€/km) ]]*(1-Natasa[[#This Row],[Rabat grupa 2. (%)]])</f>
        <v>1193.3218911455558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1630.2648015745688</v>
      </c>
      <c r="J521" s="6">
        <f>Grupe!$K$8</f>
        <v>0</v>
      </c>
      <c r="K521" s="7">
        <f t="shared" si="8"/>
        <v>1630.2648015745688</v>
      </c>
      <c r="L521" s="37">
        <f>Grupe!$K$9</f>
        <v>0</v>
      </c>
      <c r="M521" s="38">
        <f>Natasa[[#This Row],[Cijena s rabat 1. (€/km) ]]*(1-Natasa[[#This Row],[Rabat grupa 2. (%)]])</f>
        <v>1630.2648015745688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1781.9969349611454</v>
      </c>
      <c r="J522" s="6">
        <f>Grupe!$K$8</f>
        <v>0</v>
      </c>
      <c r="K522" s="7">
        <f t="shared" si="8"/>
        <v>1781.9969349611454</v>
      </c>
      <c r="L522" s="37">
        <f>Grupe!$K$9</f>
        <v>0</v>
      </c>
      <c r="M522" s="38">
        <f>Natasa[[#This Row],[Cijena s rabat 1. (€/km) ]]*(1-Natasa[[#This Row],[Rabat grupa 2. (%)]])</f>
        <v>1781.9969349611454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2503.0097793244258</v>
      </c>
      <c r="J523" s="6">
        <f>Grupe!$K$8</f>
        <v>0</v>
      </c>
      <c r="K523" s="7">
        <f t="shared" si="8"/>
        <v>2503.0097793244258</v>
      </c>
      <c r="L523" s="37">
        <f>Grupe!$K$9</f>
        <v>0</v>
      </c>
      <c r="M523" s="38">
        <f>Natasa[[#This Row],[Cijena s rabat 1. (€/km) ]]*(1-Natasa[[#This Row],[Rabat grupa 2. (%)]])</f>
        <v>2503.0097793244258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3302.7407981514189</v>
      </c>
      <c r="J524" s="6">
        <f>Grupe!$K$8</f>
        <v>0</v>
      </c>
      <c r="K524" s="7">
        <f t="shared" si="8"/>
        <v>3302.7407981514189</v>
      </c>
      <c r="L524" s="37">
        <f>Grupe!$K$9</f>
        <v>0</v>
      </c>
      <c r="M524" s="38">
        <f>Natasa[[#This Row],[Cijena s rabat 1. (€/km) ]]*(1-Natasa[[#This Row],[Rabat grupa 2. (%)]])</f>
        <v>3302.7407981514189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4671.7525279551155</v>
      </c>
      <c r="J525" s="6">
        <f>Grupe!$K$8</f>
        <v>0</v>
      </c>
      <c r="K525" s="7">
        <f t="shared" si="8"/>
        <v>4671.7525279551155</v>
      </c>
      <c r="L525" s="37">
        <f>Grupe!$K$9</f>
        <v>0</v>
      </c>
      <c r="M525" s="38">
        <f>Natasa[[#This Row],[Cijena s rabat 1. (€/km) ]]*(1-Natasa[[#This Row],[Rabat grupa 2. (%)]])</f>
        <v>4671.7525279551155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3827.5286279095026</v>
      </c>
      <c r="J526" s="6">
        <f>Grupe!$K$8</f>
        <v>0</v>
      </c>
      <c r="K526" s="7">
        <f t="shared" si="8"/>
        <v>3827.5286279095026</v>
      </c>
      <c r="L526" s="37">
        <f>Grupe!$K$9</f>
        <v>0</v>
      </c>
      <c r="M526" s="38">
        <f>Natasa[[#This Row],[Cijena s rabat 1. (€/km) ]]*(1-Natasa[[#This Row],[Rabat grupa 2. (%)]])</f>
        <v>3827.5286279095026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5141.7798885210514</v>
      </c>
      <c r="J527" s="6">
        <f>Grupe!$K$8</f>
        <v>0</v>
      </c>
      <c r="K527" s="7">
        <f t="shared" si="8"/>
        <v>5141.7798885210514</v>
      </c>
      <c r="L527" s="37">
        <f>Grupe!$K$9</f>
        <v>0</v>
      </c>
      <c r="M527" s="38">
        <f>Natasa[[#This Row],[Cijena s rabat 1. (€/km) ]]*(1-Natasa[[#This Row],[Rabat grupa 2. (%)]])</f>
        <v>5141.7798885210514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7367.5647925602289</v>
      </c>
      <c r="J528" s="6">
        <f>Grupe!$K$8</f>
        <v>0</v>
      </c>
      <c r="K528" s="7">
        <f t="shared" si="8"/>
        <v>7367.5647925602289</v>
      </c>
      <c r="L528" s="37">
        <f>Grupe!$K$9</f>
        <v>0</v>
      </c>
      <c r="M528" s="38">
        <f>Natasa[[#This Row],[Cijena s rabat 1. (€/km) ]]*(1-Natasa[[#This Row],[Rabat grupa 2. (%)]])</f>
        <v>7367.5647925602289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2187.2505473428851</v>
      </c>
      <c r="J529" s="6">
        <f>Grupe!$K$8</f>
        <v>0</v>
      </c>
      <c r="K529" s="7">
        <f t="shared" si="8"/>
        <v>2187.2505473428851</v>
      </c>
      <c r="L529" s="37">
        <f>Grupe!$K$9</f>
        <v>0</v>
      </c>
      <c r="M529" s="38">
        <f>Natasa[[#This Row],[Cijena s rabat 1. (€/km) ]]*(1-Natasa[[#This Row],[Rabat grupa 2. (%)]])</f>
        <v>2187.2505473428851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2834.7316194119608</v>
      </c>
      <c r="J530" s="6">
        <f>Grupe!$K$8</f>
        <v>0</v>
      </c>
      <c r="K530" s="7">
        <f t="shared" si="8"/>
        <v>2834.7316194119608</v>
      </c>
      <c r="L530" s="37">
        <f>Grupe!$K$9</f>
        <v>0</v>
      </c>
      <c r="M530" s="38">
        <f>Natasa[[#This Row],[Cijena s rabat 1. (€/km) ]]*(1-Natasa[[#This Row],[Rabat grupa 2. (%)]])</f>
        <v>2834.7316194119608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3365.5288233696488</v>
      </c>
      <c r="J531" s="6">
        <f>Grupe!$K$8</f>
        <v>0</v>
      </c>
      <c r="K531" s="7">
        <f t="shared" si="8"/>
        <v>3365.5288233696488</v>
      </c>
      <c r="L531" s="37">
        <f>Grupe!$K$9</f>
        <v>0</v>
      </c>
      <c r="M531" s="38">
        <f>Natasa[[#This Row],[Cijena s rabat 1. (€/km) ]]*(1-Natasa[[#This Row],[Rabat grupa 2. (%)]])</f>
        <v>3365.5288233696488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3928.3568930834049</v>
      </c>
      <c r="J532" s="6">
        <f>Grupe!$K$8</f>
        <v>0</v>
      </c>
      <c r="K532" s="7">
        <f t="shared" si="8"/>
        <v>3928.3568930834049</v>
      </c>
      <c r="L532" s="37">
        <f>Grupe!$K$9</f>
        <v>0</v>
      </c>
      <c r="M532" s="38">
        <f>Natasa[[#This Row],[Cijena s rabat 1. (€/km) ]]*(1-Natasa[[#This Row],[Rabat grupa 2. (%)]])</f>
        <v>3928.3568930834049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3932.932731048556</v>
      </c>
      <c r="J533" s="6">
        <f>Grupe!$K$8</f>
        <v>0</v>
      </c>
      <c r="K533" s="7">
        <f t="shared" si="8"/>
        <v>3932.932731048556</v>
      </c>
      <c r="L533" s="37">
        <f>Grupe!$K$9</f>
        <v>0</v>
      </c>
      <c r="M533" s="38">
        <f>Natasa[[#This Row],[Cijena s rabat 1. (€/km) ]]*(1-Natasa[[#This Row],[Rabat grupa 2. (%)]])</f>
        <v>3932.932731048556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5148.9616702878275</v>
      </c>
      <c r="J534" s="6">
        <f>Grupe!$K$8</f>
        <v>0</v>
      </c>
      <c r="K534" s="7">
        <f t="shared" si="8"/>
        <v>5148.9616702878275</v>
      </c>
      <c r="L534" s="37">
        <f>Grupe!$K$9</f>
        <v>0</v>
      </c>
      <c r="M534" s="38">
        <f>Natasa[[#This Row],[Cijena s rabat 1. (€/km) ]]*(1-Natasa[[#This Row],[Rabat grupa 2. (%)]])</f>
        <v>5148.9616702878275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6981.5847753313965</v>
      </c>
      <c r="J535" s="6">
        <f>Grupe!$K$8</f>
        <v>0</v>
      </c>
      <c r="K535" s="7">
        <f t="shared" si="8"/>
        <v>6981.5847753313965</v>
      </c>
      <c r="L535" s="37">
        <f>Grupe!$K$9</f>
        <v>0</v>
      </c>
      <c r="M535" s="38">
        <f>Natasa[[#This Row],[Cijena s rabat 1. (€/km) ]]*(1-Natasa[[#This Row],[Rabat grupa 2. (%)]])</f>
        <v>6981.5847753313965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7362.1745103579924</v>
      </c>
      <c r="J536" s="6">
        <f>Grupe!$K$8</f>
        <v>0</v>
      </c>
      <c r="K536" s="7">
        <f t="shared" si="8"/>
        <v>7362.1745103579924</v>
      </c>
      <c r="L536" s="37">
        <f>Grupe!$K$9</f>
        <v>0</v>
      </c>
      <c r="M536" s="38">
        <f>Natasa[[#This Row],[Cijena s rabat 1. (€/km) ]]*(1-Natasa[[#This Row],[Rabat grupa 2. (%)]])</f>
        <v>7362.1745103579924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11167.97494651126</v>
      </c>
      <c r="J537" s="6">
        <f>Grupe!$K$8</f>
        <v>0</v>
      </c>
      <c r="K537" s="7">
        <f t="shared" si="8"/>
        <v>11167.97494651126</v>
      </c>
      <c r="L537" s="37">
        <f>Grupe!$K$9</f>
        <v>0</v>
      </c>
      <c r="M537" s="38">
        <f>Natasa[[#This Row],[Cijena s rabat 1. (€/km) ]]*(1-Natasa[[#This Row],[Rabat grupa 2. (%)]])</f>
        <v>11167.97494651126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18897.620598466685</v>
      </c>
      <c r="J538" s="6">
        <f>Grupe!$K$8</f>
        <v>0</v>
      </c>
      <c r="K538" s="7">
        <f t="shared" si="8"/>
        <v>18897.620598466685</v>
      </c>
      <c r="L538" s="37">
        <f>Grupe!$K$9</f>
        <v>0</v>
      </c>
      <c r="M538" s="38">
        <f>Natasa[[#This Row],[Cijena s rabat 1. (€/km) ]]*(1-Natasa[[#This Row],[Rabat grupa 2. (%)]])</f>
        <v>18897.620598466685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27406.386392359847</v>
      </c>
      <c r="J539" s="6">
        <f>Grupe!$K$8</f>
        <v>0</v>
      </c>
      <c r="K539" s="7">
        <f t="shared" si="8"/>
        <v>27406.386392359847</v>
      </c>
      <c r="L539" s="37">
        <f>Grupe!$K$9</f>
        <v>0</v>
      </c>
      <c r="M539" s="38">
        <f>Natasa[[#This Row],[Cijena s rabat 1. (€/km) ]]*(1-Natasa[[#This Row],[Rabat grupa 2. (%)]])</f>
        <v>27406.386392359847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9860.9308149035915</v>
      </c>
      <c r="J540" s="6">
        <f>Grupe!$K$8</f>
        <v>0</v>
      </c>
      <c r="K540" s="7">
        <f t="shared" si="8"/>
        <v>9860.9308149035915</v>
      </c>
      <c r="L540" s="37">
        <f>Grupe!$K$9</f>
        <v>0</v>
      </c>
      <c r="M540" s="38">
        <f>Natasa[[#This Row],[Cijena s rabat 1. (€/km) ]]*(1-Natasa[[#This Row],[Rabat grupa 2. (%)]])</f>
        <v>9860.9308149035915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14175.946016042384</v>
      </c>
      <c r="J541" s="6">
        <f>Grupe!$K$8</f>
        <v>0</v>
      </c>
      <c r="K541" s="7">
        <f t="shared" si="8"/>
        <v>14175.946016042384</v>
      </c>
      <c r="L541" s="37">
        <f>Grupe!$K$9</f>
        <v>0</v>
      </c>
      <c r="M541" s="38">
        <f>Natasa[[#This Row],[Cijena s rabat 1. (€/km) ]]*(1-Natasa[[#This Row],[Rabat grupa 2. (%)]])</f>
        <v>14175.946016042384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21425.614286080126</v>
      </c>
      <c r="J542" s="6">
        <f>Grupe!$K$8</f>
        <v>0</v>
      </c>
      <c r="K542" s="7">
        <f t="shared" si="8"/>
        <v>21425.614286080126</v>
      </c>
      <c r="L542" s="37">
        <f>Grupe!$K$9</f>
        <v>0</v>
      </c>
      <c r="M542" s="38">
        <f>Natasa[[#This Row],[Cijena s rabat 1. (€/km) ]]*(1-Natasa[[#This Row],[Rabat grupa 2. (%)]])</f>
        <v>21425.614286080126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33268.25418711923</v>
      </c>
      <c r="J543" s="6">
        <f>Grupe!$K$8</f>
        <v>0</v>
      </c>
      <c r="K543" s="7">
        <f t="shared" si="8"/>
        <v>33268.25418711923</v>
      </c>
      <c r="L543" s="37">
        <f>Grupe!$K$9</f>
        <v>0</v>
      </c>
      <c r="M543" s="38">
        <f>Natasa[[#This Row],[Cijena s rabat 1. (€/km) ]]*(1-Natasa[[#This Row],[Rabat grupa 2. (%)]])</f>
        <v>33268.25418711923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448.29484544598841</v>
      </c>
      <c r="J544" s="6">
        <f>Grupe!$K$8</f>
        <v>0</v>
      </c>
      <c r="K544" s="7">
        <f t="shared" si="8"/>
        <v>448.29484544598841</v>
      </c>
      <c r="L544" s="37">
        <f>Grupe!$K$9</f>
        <v>0</v>
      </c>
      <c r="M544" s="38">
        <f>Natasa[[#This Row],[Cijena s rabat 1. (€/km) ]]*(1-Natasa[[#This Row],[Rabat grupa 2. (%)]])</f>
        <v>448.29484544598841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733.67841973763575</v>
      </c>
      <c r="J545" s="6">
        <f>Grupe!$K$8</f>
        <v>0</v>
      </c>
      <c r="K545" s="7">
        <f t="shared" si="8"/>
        <v>733.67841973763575</v>
      </c>
      <c r="L545" s="37">
        <f>Grupe!$K$9</f>
        <v>0</v>
      </c>
      <c r="M545" s="38">
        <f>Natasa[[#This Row],[Cijena s rabat 1. (€/km) ]]*(1-Natasa[[#This Row],[Rabat grupa 2. (%)]])</f>
        <v>733.67841973763575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1504.3296102337031</v>
      </c>
      <c r="J546" s="6">
        <f>Grupe!$K$8</f>
        <v>0</v>
      </c>
      <c r="K546" s="7">
        <f t="shared" si="8"/>
        <v>1504.3296102337031</v>
      </c>
      <c r="L546" s="37">
        <f>Grupe!$K$9</f>
        <v>0</v>
      </c>
      <c r="M546" s="38">
        <f>Natasa[[#This Row],[Cijena s rabat 1. (€/km) ]]*(1-Natasa[[#This Row],[Rabat grupa 2. (%)]])</f>
        <v>1504.3296102337031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2257.1403192926964</v>
      </c>
      <c r="J547" s="6">
        <f>Grupe!$K$8</f>
        <v>0</v>
      </c>
      <c r="K547" s="7">
        <f t="shared" si="8"/>
        <v>2257.1403192926964</v>
      </c>
      <c r="L547" s="37">
        <f>Grupe!$K$9</f>
        <v>0</v>
      </c>
      <c r="M547" s="38">
        <f>Natasa[[#This Row],[Cijena s rabat 1. (€/km) ]]*(1-Natasa[[#This Row],[Rabat grupa 2. (%)]])</f>
        <v>2257.1403192926964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3639.2241397133444</v>
      </c>
      <c r="J548" s="6">
        <f>Grupe!$K$8</f>
        <v>0</v>
      </c>
      <c r="K548" s="7">
        <f t="shared" si="8"/>
        <v>3639.2241397133444</v>
      </c>
      <c r="L548" s="37">
        <f>Grupe!$K$9</f>
        <v>0</v>
      </c>
      <c r="M548" s="38">
        <f>Natasa[[#This Row],[Cijena s rabat 1. (€/km) ]]*(1-Natasa[[#This Row],[Rabat grupa 2. (%)]])</f>
        <v>3639.2241397133444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6773.259540181728</v>
      </c>
      <c r="J549" s="6">
        <f>Grupe!$K$8</f>
        <v>0</v>
      </c>
      <c r="K549" s="7">
        <f t="shared" si="8"/>
        <v>6773.259540181728</v>
      </c>
      <c r="L549" s="37">
        <f>Grupe!$K$9</f>
        <v>0</v>
      </c>
      <c r="M549" s="38">
        <f>Natasa[[#This Row],[Cijena s rabat 1. (€/km) ]]*(1-Natasa[[#This Row],[Rabat grupa 2. (%)]])</f>
        <v>6773.259540181728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10571.011557623087</v>
      </c>
      <c r="J550" s="6">
        <f>Grupe!$K$8</f>
        <v>0</v>
      </c>
      <c r="K550" s="7">
        <f t="shared" si="8"/>
        <v>10571.011557623087</v>
      </c>
      <c r="L550" s="37">
        <f>Grupe!$K$9</f>
        <v>0</v>
      </c>
      <c r="M550" s="38">
        <f>Natasa[[#This Row],[Cijena s rabat 1. (€/km) ]]*(1-Natasa[[#This Row],[Rabat grupa 2. (%)]])</f>
        <v>10571.011557623087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332.75493682588831</v>
      </c>
      <c r="J551" s="6">
        <f>Grupe!$K$8</f>
        <v>0</v>
      </c>
      <c r="K551" s="7">
        <f t="shared" si="8"/>
        <v>332.75493682588831</v>
      </c>
      <c r="L551" s="37">
        <f>Grupe!$K$9</f>
        <v>0</v>
      </c>
      <c r="M551" s="38">
        <f>Natasa[[#This Row],[Cijena s rabat 1. (€/km) ]]*(1-Natasa[[#This Row],[Rabat grupa 2. (%)]])</f>
        <v>332.75493682588831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491.04461163542561</v>
      </c>
      <c r="J552" s="6">
        <f>Grupe!$K$8</f>
        <v>0</v>
      </c>
      <c r="K552" s="7">
        <f t="shared" si="8"/>
        <v>491.04461163542561</v>
      </c>
      <c r="L552" s="37">
        <f>Grupe!$K$9</f>
        <v>0</v>
      </c>
      <c r="M552" s="38">
        <f>Natasa[[#This Row],[Cijena s rabat 1. (€/km) ]]*(1-Natasa[[#This Row],[Rabat grupa 2. (%)]])</f>
        <v>491.04461163542561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756.78640146165571</v>
      </c>
      <c r="J553" s="6">
        <f>Grupe!$K$8</f>
        <v>0</v>
      </c>
      <c r="K553" s="7">
        <f t="shared" si="8"/>
        <v>756.78640146165571</v>
      </c>
      <c r="L553" s="37">
        <f>Grupe!$K$9</f>
        <v>0</v>
      </c>
      <c r="M553" s="38">
        <f>Natasa[[#This Row],[Cijena s rabat 1. (€/km) ]]*(1-Natasa[[#This Row],[Rabat grupa 2. (%)]])</f>
        <v>756.78640146165571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845.75213109913273</v>
      </c>
      <c r="J554" s="6">
        <f>Grupe!$K$8</f>
        <v>0</v>
      </c>
      <c r="K554" s="7">
        <f t="shared" si="8"/>
        <v>845.75213109913273</v>
      </c>
      <c r="L554" s="37">
        <f>Grupe!$K$9</f>
        <v>0</v>
      </c>
      <c r="M554" s="38">
        <f>Natasa[[#This Row],[Cijena s rabat 1. (€/km) ]]*(1-Natasa[[#This Row],[Rabat grupa 2. (%)]])</f>
        <v>845.75213109913273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1139.2234989941874</v>
      </c>
      <c r="J555" s="6">
        <f>Grupe!$K$8</f>
        <v>0</v>
      </c>
      <c r="K555" s="7">
        <f t="shared" si="8"/>
        <v>1139.2234989941874</v>
      </c>
      <c r="L555" s="37">
        <f>Grupe!$K$9</f>
        <v>0</v>
      </c>
      <c r="M555" s="38">
        <f>Natasa[[#This Row],[Cijena s rabat 1. (€/km) ]]*(1-Natasa[[#This Row],[Rabat grupa 2. (%)]])</f>
        <v>1139.2234989941874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1322.9319537001468</v>
      </c>
      <c r="J556" s="6">
        <f>Grupe!$K$8</f>
        <v>0</v>
      </c>
      <c r="K556" s="7">
        <f t="shared" si="8"/>
        <v>1322.9319537001468</v>
      </c>
      <c r="L556" s="37">
        <f>Grupe!$K$9</f>
        <v>0</v>
      </c>
      <c r="M556" s="38">
        <f>Natasa[[#This Row],[Cijena s rabat 1. (€/km) ]]*(1-Natasa[[#This Row],[Rabat grupa 2. (%)]])</f>
        <v>1322.9319537001468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2091.2723460238126</v>
      </c>
      <c r="J557" s="6">
        <f>Grupe!$K$8</f>
        <v>0</v>
      </c>
      <c r="K557" s="7">
        <f t="shared" si="8"/>
        <v>2091.2723460238126</v>
      </c>
      <c r="L557" s="37">
        <f>Grupe!$K$9</f>
        <v>0</v>
      </c>
      <c r="M557" s="38">
        <f>Natasa[[#This Row],[Cijena s rabat 1. (€/km) ]]*(1-Natasa[[#This Row],[Rabat grupa 2. (%)]])</f>
        <v>2091.2723460238126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3913.3367049627923</v>
      </c>
      <c r="J558" s="6">
        <f>Grupe!$K$8</f>
        <v>0</v>
      </c>
      <c r="K558" s="7">
        <f t="shared" si="8"/>
        <v>3913.3367049627923</v>
      </c>
      <c r="L558" s="37">
        <f>Grupe!$K$9</f>
        <v>0</v>
      </c>
      <c r="M558" s="38">
        <f>Natasa[[#This Row],[Cijena s rabat 1. (€/km) ]]*(1-Natasa[[#This Row],[Rabat grupa 2. (%)]])</f>
        <v>3913.3367049627923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6244.9320609164133</v>
      </c>
      <c r="J559" s="6">
        <f>Grupe!$K$8</f>
        <v>0</v>
      </c>
      <c r="K559" s="7">
        <f t="shared" si="8"/>
        <v>6244.9320609164133</v>
      </c>
      <c r="L559" s="37">
        <f>Grupe!$K$9</f>
        <v>0</v>
      </c>
      <c r="M559" s="38">
        <f>Natasa[[#This Row],[Cijena s rabat 1. (€/km) ]]*(1-Natasa[[#This Row],[Rabat grupa 2. (%)]])</f>
        <v>6244.9320609164133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9558.6166401408846</v>
      </c>
      <c r="J560" s="6">
        <f>Grupe!$K$8</f>
        <v>0</v>
      </c>
      <c r="K560" s="7">
        <f t="shared" si="8"/>
        <v>9558.6166401408846</v>
      </c>
      <c r="L560" s="37">
        <f>Grupe!$K$9</f>
        <v>0</v>
      </c>
      <c r="M560" s="38">
        <f>Natasa[[#This Row],[Cijena s rabat 1. (€/km) ]]*(1-Natasa[[#This Row],[Rabat grupa 2. (%)]])</f>
        <v>9558.6166401408846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19012.09196343748</v>
      </c>
      <c r="J561" s="6">
        <f>Grupe!$K$8</f>
        <v>0</v>
      </c>
      <c r="K561" s="7">
        <f t="shared" si="8"/>
        <v>19012.09196343748</v>
      </c>
      <c r="L561" s="37">
        <f>Grupe!$K$9</f>
        <v>0</v>
      </c>
      <c r="M561" s="38">
        <f>Natasa[[#This Row],[Cijena s rabat 1. (€/km) ]]*(1-Natasa[[#This Row],[Rabat grupa 2. (%)]])</f>
        <v>19012.09196343748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470.24742808380762</v>
      </c>
      <c r="J562" s="6">
        <f>Grupe!$K$8</f>
        <v>0</v>
      </c>
      <c r="K562" s="7">
        <f t="shared" si="8"/>
        <v>470.24742808380762</v>
      </c>
      <c r="L562" s="37">
        <f>Grupe!$K$9</f>
        <v>0</v>
      </c>
      <c r="M562" s="38">
        <f>Natasa[[#This Row],[Cijena s rabat 1. (€/km) ]]*(1-Natasa[[#This Row],[Rabat grupa 2. (%)]])</f>
        <v>470.24742808380762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703.63804349640986</v>
      </c>
      <c r="J563" s="6">
        <f>Grupe!$K$8</f>
        <v>0</v>
      </c>
      <c r="K563" s="7">
        <f t="shared" si="8"/>
        <v>703.63804349640986</v>
      </c>
      <c r="L563" s="37">
        <f>Grupe!$K$9</f>
        <v>0</v>
      </c>
      <c r="M563" s="38">
        <f>Natasa[[#This Row],[Cijena s rabat 1. (€/km) ]]*(1-Natasa[[#This Row],[Rabat grupa 2. (%)]])</f>
        <v>703.63804349640986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1125.3587099597753</v>
      </c>
      <c r="J564" s="6">
        <f>Grupe!$K$8</f>
        <v>0</v>
      </c>
      <c r="K564" s="7">
        <f t="shared" si="8"/>
        <v>1125.3587099597753</v>
      </c>
      <c r="L564" s="37">
        <f>Grupe!$K$9</f>
        <v>0</v>
      </c>
      <c r="M564" s="38">
        <f>Natasa[[#This Row],[Cijena s rabat 1. (€/km) ]]*(1-Natasa[[#This Row],[Rabat grupa 2. (%)]])</f>
        <v>1125.3587099597753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1400.3436924756136</v>
      </c>
      <c r="J565" s="6">
        <f>Grupe!$K$8</f>
        <v>0</v>
      </c>
      <c r="K565" s="7">
        <f t="shared" si="8"/>
        <v>1400.3436924756136</v>
      </c>
      <c r="L565" s="37">
        <f>Grupe!$K$9</f>
        <v>0</v>
      </c>
      <c r="M565" s="38">
        <f>Natasa[[#This Row],[Cijena s rabat 1. (€/km) ]]*(1-Natasa[[#This Row],[Rabat grupa 2. (%)]])</f>
        <v>1400.3436924756136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1909.8746894902552</v>
      </c>
      <c r="J566" s="6">
        <f>Grupe!$K$8</f>
        <v>0</v>
      </c>
      <c r="K566" s="7">
        <f t="shared" si="8"/>
        <v>1909.8746894902552</v>
      </c>
      <c r="L566" s="37">
        <f>Grupe!$K$9</f>
        <v>0</v>
      </c>
      <c r="M566" s="38">
        <f>Natasa[[#This Row],[Cijena s rabat 1. (€/km) ]]*(1-Natasa[[#This Row],[Rabat grupa 2. (%)]])</f>
        <v>1909.8746894902552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2242.6296263161435</v>
      </c>
      <c r="J567" s="6">
        <f>Grupe!$K$8</f>
        <v>0</v>
      </c>
      <c r="K567" s="7">
        <f t="shared" si="8"/>
        <v>2242.6296263161435</v>
      </c>
      <c r="L567" s="37">
        <f>Grupe!$K$9</f>
        <v>0</v>
      </c>
      <c r="M567" s="38">
        <f>Natasa[[#This Row],[Cijena s rabat 1. (€/km) ]]*(1-Natasa[[#This Row],[Rabat grupa 2. (%)]])</f>
        <v>2242.6296263161435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3590.9803599127126</v>
      </c>
      <c r="J568" s="6">
        <f>Grupe!$K$8</f>
        <v>0</v>
      </c>
      <c r="K568" s="7">
        <f t="shared" si="8"/>
        <v>3590.9803599127126</v>
      </c>
      <c r="L568" s="37">
        <f>Grupe!$K$9</f>
        <v>0</v>
      </c>
      <c r="M568" s="38">
        <f>Natasa[[#This Row],[Cijena s rabat 1. (€/km) ]]*(1-Natasa[[#This Row],[Rabat grupa 2. (%)]])</f>
        <v>3590.9803599127126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6799.5236222928925</v>
      </c>
      <c r="J569" s="6">
        <f>Grupe!$K$8</f>
        <v>0</v>
      </c>
      <c r="K569" s="7">
        <f t="shared" si="8"/>
        <v>6799.5236222928925</v>
      </c>
      <c r="L569" s="37">
        <f>Grupe!$K$9</f>
        <v>0</v>
      </c>
      <c r="M569" s="38">
        <f>Natasa[[#This Row],[Cijena s rabat 1. (€/km) ]]*(1-Natasa[[#This Row],[Rabat grupa 2. (%)]])</f>
        <v>6799.5236222928925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10449.429335601853</v>
      </c>
      <c r="J570" s="6">
        <f>Grupe!$K$8</f>
        <v>0</v>
      </c>
      <c r="K570" s="7">
        <f t="shared" si="8"/>
        <v>10449.429335601853</v>
      </c>
      <c r="L570" s="37">
        <f>Grupe!$K$9</f>
        <v>0</v>
      </c>
      <c r="M570" s="38">
        <f>Natasa[[#This Row],[Cijena s rabat 1. (€/km) ]]*(1-Natasa[[#This Row],[Rabat grupa 2. (%)]])</f>
        <v>10449.429335601853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16447.62359149339</v>
      </c>
      <c r="J571" s="6">
        <f>Grupe!$K$8</f>
        <v>0</v>
      </c>
      <c r="K571" s="7">
        <f t="shared" si="8"/>
        <v>16447.62359149339</v>
      </c>
      <c r="L571" s="37">
        <f>Grupe!$K$9</f>
        <v>0</v>
      </c>
      <c r="M571" s="38">
        <f>Natasa[[#This Row],[Cijena s rabat 1. (€/km) ]]*(1-Natasa[[#This Row],[Rabat grupa 2. (%)]])</f>
        <v>16447.62359149339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34776.595541148825</v>
      </c>
      <c r="J572" s="6">
        <f>Grupe!$K$8</f>
        <v>0</v>
      </c>
      <c r="K572" s="7">
        <f t="shared" si="8"/>
        <v>34776.595541148825</v>
      </c>
      <c r="L572" s="37">
        <f>Grupe!$K$9</f>
        <v>0</v>
      </c>
      <c r="M572" s="38">
        <f>Natasa[[#This Row],[Cijena s rabat 1. (€/km) ]]*(1-Natasa[[#This Row],[Rabat grupa 2. (%)]])</f>
        <v>34776.595541148825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845.33635458672848</v>
      </c>
      <c r="J573" s="6">
        <f>Grupe!$K$8</f>
        <v>0</v>
      </c>
      <c r="K573" s="7">
        <f t="shared" si="8"/>
        <v>845.33635458672848</v>
      </c>
      <c r="L573" s="37">
        <f>Grupe!$K$9</f>
        <v>0</v>
      </c>
      <c r="M573" s="38">
        <f>Natasa[[#This Row],[Cijena s rabat 1. (€/km) ]]*(1-Natasa[[#This Row],[Rabat grupa 2. (%)]])</f>
        <v>845.33635458672848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1671.1207118564844</v>
      </c>
      <c r="J574" s="6">
        <f>Grupe!$K$8</f>
        <v>0</v>
      </c>
      <c r="K574" s="7">
        <f t="shared" si="8"/>
        <v>1671.1207118564844</v>
      </c>
      <c r="L574" s="37">
        <f>Grupe!$K$9</f>
        <v>0</v>
      </c>
      <c r="M574" s="38">
        <f>Natasa[[#This Row],[Cijena s rabat 1. (€/km) ]]*(1-Natasa[[#This Row],[Rabat grupa 2. (%)]])</f>
        <v>1671.1207118564844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2737.2796243760727</v>
      </c>
      <c r="J575" s="6">
        <f>Grupe!$K$8</f>
        <v>0</v>
      </c>
      <c r="K575" s="7">
        <f t="shared" si="8"/>
        <v>2737.2796243760727</v>
      </c>
      <c r="L575" s="37">
        <f>Grupe!$K$9</f>
        <v>0</v>
      </c>
      <c r="M575" s="38">
        <f>Natasa[[#This Row],[Cijena s rabat 1. (€/km) ]]*(1-Natasa[[#This Row],[Rabat grupa 2. (%)]])</f>
        <v>2737.2796243760727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5359.54749982878</v>
      </c>
      <c r="J576" s="6">
        <f>Grupe!$K$8</f>
        <v>0</v>
      </c>
      <c r="K576" s="7">
        <f t="shared" si="8"/>
        <v>5359.54749982878</v>
      </c>
      <c r="L576" s="37">
        <f>Grupe!$K$9</f>
        <v>0</v>
      </c>
      <c r="M576" s="38">
        <f>Natasa[[#This Row],[Cijena s rabat 1. (€/km) ]]*(1-Natasa[[#This Row],[Rabat grupa 2. (%)]])</f>
        <v>5359.54749982878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9908.2621697478426</v>
      </c>
      <c r="J577" s="6">
        <f>Grupe!$K$8</f>
        <v>0</v>
      </c>
      <c r="K577" s="7">
        <f t="shared" si="8"/>
        <v>9908.2621697478426</v>
      </c>
      <c r="L577" s="37">
        <f>Grupe!$K$9</f>
        <v>0</v>
      </c>
      <c r="M577" s="38">
        <f>Natasa[[#This Row],[Cijena s rabat 1. (€/km) ]]*(1-Natasa[[#This Row],[Rabat grupa 2. (%)]])</f>
        <v>9908.2621697478426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11736.948977629336</v>
      </c>
      <c r="J578" s="6">
        <f>Grupe!$K$8</f>
        <v>0</v>
      </c>
      <c r="K578" s="7">
        <f t="shared" ref="K578:K641" si="9">I578*(1-J578)</f>
        <v>11736.948977629336</v>
      </c>
      <c r="L578" s="37">
        <f>Grupe!$K$9</f>
        <v>0</v>
      </c>
      <c r="M578" s="38">
        <f>Natasa[[#This Row],[Cijena s rabat 1. (€/km) ]]*(1-Natasa[[#This Row],[Rabat grupa 2. (%)]])</f>
        <v>11736.948977629336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28735.685468502594</v>
      </c>
      <c r="J579" s="6">
        <f>Grupe!$K$8</f>
        <v>0</v>
      </c>
      <c r="K579" s="7">
        <f t="shared" si="9"/>
        <v>28735.685468502594</v>
      </c>
      <c r="L579" s="37">
        <f>Grupe!$K$9</f>
        <v>0</v>
      </c>
      <c r="M579" s="38">
        <f>Natasa[[#This Row],[Cijena s rabat 1. (€/km) ]]*(1-Natasa[[#This Row],[Rabat grupa 2. (%)]])</f>
        <v>28735.685468502594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1328.3857000648584</v>
      </c>
      <c r="J580" s="6">
        <f>Grupe!$K$8</f>
        <v>0</v>
      </c>
      <c r="K580" s="7">
        <f t="shared" si="9"/>
        <v>1328.3857000648584</v>
      </c>
      <c r="L580" s="37">
        <f>Grupe!$K$9</f>
        <v>0</v>
      </c>
      <c r="M580" s="38">
        <f>Natasa[[#This Row],[Cijena s rabat 1. (€/km) ]]*(1-Natasa[[#This Row],[Rabat grupa 2. (%)]])</f>
        <v>1328.3857000648584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2809.7370261977917</v>
      </c>
      <c r="J581" s="6">
        <f>Grupe!$K$8</f>
        <v>0</v>
      </c>
      <c r="K581" s="7">
        <f t="shared" si="9"/>
        <v>2809.7370261977917</v>
      </c>
      <c r="L581" s="37">
        <f>Grupe!$K$9</f>
        <v>0</v>
      </c>
      <c r="M581" s="38">
        <f>Natasa[[#This Row],[Cijena s rabat 1. (€/km) ]]*(1-Natasa[[#This Row],[Rabat grupa 2. (%)]])</f>
        <v>2809.7370261977917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4269.2361200352861</v>
      </c>
      <c r="J582" s="6">
        <f>Grupe!$K$8</f>
        <v>0</v>
      </c>
      <c r="K582" s="7">
        <f t="shared" si="9"/>
        <v>4269.2361200352861</v>
      </c>
      <c r="L582" s="37">
        <f>Grupe!$K$9</f>
        <v>0</v>
      </c>
      <c r="M582" s="38">
        <f>Natasa[[#This Row],[Cijena s rabat 1. (€/km) ]]*(1-Natasa[[#This Row],[Rabat grupa 2. (%)]])</f>
        <v>4269.2361200352861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7212.8917446811984</v>
      </c>
      <c r="J583" s="6">
        <f>Grupe!$K$8</f>
        <v>0</v>
      </c>
      <c r="K583" s="7">
        <f t="shared" si="9"/>
        <v>7212.8917446811984</v>
      </c>
      <c r="L583" s="37">
        <f>Grupe!$K$9</f>
        <v>0</v>
      </c>
      <c r="M583" s="38">
        <f>Natasa[[#This Row],[Cijena s rabat 1. (€/km) ]]*(1-Natasa[[#This Row],[Rabat grupa 2. (%)]])</f>
        <v>7212.8917446811984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10597.328465741821</v>
      </c>
      <c r="J584" s="6">
        <f>Grupe!$K$8</f>
        <v>0</v>
      </c>
      <c r="K584" s="7">
        <f t="shared" si="9"/>
        <v>10597.328465741821</v>
      </c>
      <c r="L584" s="37">
        <f>Grupe!$K$9</f>
        <v>0</v>
      </c>
      <c r="M584" s="38">
        <f>Natasa[[#This Row],[Cijena s rabat 1. (€/km) ]]*(1-Natasa[[#This Row],[Rabat grupa 2. (%)]])</f>
        <v>10597.328465741821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17043.154536031543</v>
      </c>
      <c r="J585" s="6">
        <f>Grupe!$K$8</f>
        <v>0</v>
      </c>
      <c r="K585" s="7">
        <f t="shared" si="9"/>
        <v>17043.154536031543</v>
      </c>
      <c r="L585" s="37">
        <f>Grupe!$K$9</f>
        <v>0</v>
      </c>
      <c r="M585" s="38">
        <f>Natasa[[#This Row],[Cijena s rabat 1. (€/km) ]]*(1-Natasa[[#This Row],[Rabat grupa 2. (%)]])</f>
        <v>17043.154536031543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306.69025242562759</v>
      </c>
      <c r="J586" s="6">
        <f>Grupe!$K$8</f>
        <v>0</v>
      </c>
      <c r="K586" s="7">
        <f t="shared" si="9"/>
        <v>306.69025242562759</v>
      </c>
      <c r="L586" s="37">
        <f>Grupe!$K$9</f>
        <v>0</v>
      </c>
      <c r="M586" s="38">
        <f>Natasa[[#This Row],[Cijena s rabat 1. (€/km) ]]*(1-Natasa[[#This Row],[Rabat grupa 2. (%)]])</f>
        <v>306.69025242562759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430.99274109813581</v>
      </c>
      <c r="J587" s="6">
        <f>Grupe!$K$8</f>
        <v>0</v>
      </c>
      <c r="K587" s="7">
        <f t="shared" si="9"/>
        <v>430.99274109813581</v>
      </c>
      <c r="L587" s="37">
        <f>Grupe!$K$9</f>
        <v>0</v>
      </c>
      <c r="M587" s="38">
        <f>Natasa[[#This Row],[Cijena s rabat 1. (€/km) ]]*(1-Natasa[[#This Row],[Rabat grupa 2. (%)]])</f>
        <v>430.99274109813581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541.35476375129736</v>
      </c>
      <c r="J588" s="6">
        <f>Grupe!$K$8</f>
        <v>0</v>
      </c>
      <c r="K588" s="7">
        <f t="shared" si="9"/>
        <v>541.35476375129736</v>
      </c>
      <c r="L588" s="37">
        <f>Grupe!$K$9</f>
        <v>0</v>
      </c>
      <c r="M588" s="38">
        <f>Natasa[[#This Row],[Cijena s rabat 1. (€/km) ]]*(1-Natasa[[#This Row],[Rabat grupa 2. (%)]])</f>
        <v>541.35476375129736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652.87849190607062</v>
      </c>
      <c r="J589" s="6">
        <f>Grupe!$K$8</f>
        <v>0</v>
      </c>
      <c r="K589" s="7">
        <f t="shared" si="9"/>
        <v>652.87849190607062</v>
      </c>
      <c r="L589" s="37">
        <f>Grupe!$K$9</f>
        <v>0</v>
      </c>
      <c r="M589" s="38">
        <f>Natasa[[#This Row],[Cijena s rabat 1. (€/km) ]]*(1-Natasa[[#This Row],[Rabat grupa 2. (%)]])</f>
        <v>652.87849190607062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760.91710355600799</v>
      </c>
      <c r="J590" s="6">
        <f>Grupe!$K$8</f>
        <v>0</v>
      </c>
      <c r="K590" s="7">
        <f t="shared" si="9"/>
        <v>760.91710355600799</v>
      </c>
      <c r="L590" s="37">
        <f>Grupe!$K$9</f>
        <v>0</v>
      </c>
      <c r="M590" s="38">
        <f>Natasa[[#This Row],[Cijena s rabat 1. (€/km) ]]*(1-Natasa[[#This Row],[Rabat grupa 2. (%)]])</f>
        <v>760.91710355600799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1218.6290711912247</v>
      </c>
      <c r="J591" s="6">
        <f>Grupe!$K$8</f>
        <v>0</v>
      </c>
      <c r="K591" s="7">
        <f t="shared" si="9"/>
        <v>1218.6290711912247</v>
      </c>
      <c r="L591" s="37">
        <f>Grupe!$K$9</f>
        <v>0</v>
      </c>
      <c r="M591" s="38">
        <f>Natasa[[#This Row],[Cijena s rabat 1. (€/km) ]]*(1-Natasa[[#This Row],[Rabat grupa 2. (%)]])</f>
        <v>1218.6290711912247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2189.1161512278773</v>
      </c>
      <c r="J592" s="6">
        <f>Grupe!$K$8</f>
        <v>0</v>
      </c>
      <c r="K592" s="7">
        <f t="shared" si="9"/>
        <v>2189.1161512278773</v>
      </c>
      <c r="L592" s="37">
        <f>Grupe!$K$9</f>
        <v>0</v>
      </c>
      <c r="M592" s="38">
        <f>Natasa[[#This Row],[Cijena s rabat 1. (€/km) ]]*(1-Natasa[[#This Row],[Rabat grupa 2. (%)]])</f>
        <v>2189.1161512278773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3239.2649493109407</v>
      </c>
      <c r="J593" s="6">
        <f>Grupe!$K$8</f>
        <v>0</v>
      </c>
      <c r="K593" s="7">
        <f t="shared" si="9"/>
        <v>3239.2649493109407</v>
      </c>
      <c r="L593" s="37">
        <f>Grupe!$K$9</f>
        <v>0</v>
      </c>
      <c r="M593" s="38">
        <f>Natasa[[#This Row],[Cijena s rabat 1. (€/km) ]]*(1-Natasa[[#This Row],[Rabat grupa 2. (%)]])</f>
        <v>3239.2649493109407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929.57876494802269</v>
      </c>
      <c r="J594" s="6">
        <f>Grupe!$K$8</f>
        <v>0</v>
      </c>
      <c r="K594" s="7">
        <f t="shared" si="9"/>
        <v>929.57876494802269</v>
      </c>
      <c r="L594" s="37">
        <f>Grupe!$K$9</f>
        <v>0</v>
      </c>
      <c r="M594" s="38">
        <f>Natasa[[#This Row],[Cijena s rabat 1. (€/km) ]]*(1-Natasa[[#This Row],[Rabat grupa 2. (%)]])</f>
        <v>929.57876494802269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1020.7759234030021</v>
      </c>
      <c r="J595" s="6">
        <f>Grupe!$K$8</f>
        <v>0</v>
      </c>
      <c r="K595" s="7">
        <f t="shared" si="9"/>
        <v>1020.7759234030021</v>
      </c>
      <c r="L595" s="37">
        <f>Grupe!$K$9</f>
        <v>0</v>
      </c>
      <c r="M595" s="38">
        <f>Natasa[[#This Row],[Cijena s rabat 1. (€/km) ]]*(1-Natasa[[#This Row],[Rabat grupa 2. (%)]])</f>
        <v>1020.7759234030021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1381.6199062858673</v>
      </c>
      <c r="J596" s="6">
        <f>Grupe!$K$8</f>
        <v>0</v>
      </c>
      <c r="K596" s="7">
        <f t="shared" si="9"/>
        <v>1381.6199062858673</v>
      </c>
      <c r="L596" s="37">
        <f>Grupe!$K$9</f>
        <v>0</v>
      </c>
      <c r="M596" s="38">
        <f>Natasa[[#This Row],[Cijena s rabat 1. (€/km) ]]*(1-Natasa[[#This Row],[Rabat grupa 2. (%)]])</f>
        <v>1381.6199062858673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1591.5460225411691</v>
      </c>
      <c r="J597" s="6">
        <f>Grupe!$K$8</f>
        <v>0</v>
      </c>
      <c r="K597" s="7">
        <f t="shared" si="9"/>
        <v>1591.5460225411691</v>
      </c>
      <c r="L597" s="37">
        <f>Grupe!$K$9</f>
        <v>0</v>
      </c>
      <c r="M597" s="38">
        <f>Natasa[[#This Row],[Cijena s rabat 1. (€/km) ]]*(1-Natasa[[#This Row],[Rabat grupa 2. (%)]])</f>
        <v>1591.5460225411691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299.7200194159542</v>
      </c>
      <c r="J598" s="6">
        <f>Grupe!$K$8</f>
        <v>0</v>
      </c>
      <c r="K598" s="7">
        <f t="shared" si="9"/>
        <v>299.7200194159542</v>
      </c>
      <c r="L598" s="37">
        <f>Grupe!$K$9</f>
        <v>0</v>
      </c>
      <c r="M598" s="38">
        <f>Natasa[[#This Row],[Cijena s rabat 1. (€/km) ]]*(1-Natasa[[#This Row],[Rabat grupa 2. (%)]])</f>
        <v>299.7200194159542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2246.7384401180448</v>
      </c>
      <c r="J599" s="6">
        <f>Grupe!$K$8</f>
        <v>0</v>
      </c>
      <c r="K599" s="7">
        <f t="shared" si="9"/>
        <v>2246.7384401180448</v>
      </c>
      <c r="L599" s="37">
        <f>Grupe!$K$9</f>
        <v>0</v>
      </c>
      <c r="M599" s="38">
        <f>Natasa[[#This Row],[Cijena s rabat 1. (€/km) ]]*(1-Natasa[[#This Row],[Rabat grupa 2. (%)]])</f>
        <v>2246.7384401180448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823.64920064306807</v>
      </c>
      <c r="J600" s="6">
        <f>Grupe!$K$8</f>
        <v>0</v>
      </c>
      <c r="K600" s="7">
        <f t="shared" si="9"/>
        <v>823.64920064306807</v>
      </c>
      <c r="L600" s="37">
        <f>Grupe!$K$9</f>
        <v>0</v>
      </c>
      <c r="M600" s="38">
        <f>Natasa[[#This Row],[Cijena s rabat 1. (€/km) ]]*(1-Natasa[[#This Row],[Rabat grupa 2. (%)]])</f>
        <v>823.64920064306807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570.39740129160293</v>
      </c>
      <c r="J601" s="6">
        <f>Grupe!$K$8</f>
        <v>0</v>
      </c>
      <c r="K601" s="7">
        <f t="shared" si="9"/>
        <v>570.39740129160293</v>
      </c>
      <c r="L601" s="37">
        <f>Grupe!$K$9</f>
        <v>0</v>
      </c>
      <c r="M601" s="38">
        <f>Natasa[[#This Row],[Cijena s rabat 1. (€/km) ]]*(1-Natasa[[#This Row],[Rabat grupa 2. (%)]])</f>
        <v>570.39740129160293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3263.230754028742</v>
      </c>
      <c r="J602" s="6">
        <f>Grupe!$K$8</f>
        <v>0</v>
      </c>
      <c r="K602" s="7">
        <f t="shared" si="9"/>
        <v>3263.230754028742</v>
      </c>
      <c r="L602" s="37">
        <f>Grupe!$K$9</f>
        <v>0</v>
      </c>
      <c r="M602" s="38">
        <f>Natasa[[#This Row],[Cijena s rabat 1. (€/km) ]]*(1-Natasa[[#This Row],[Rabat grupa 2. (%)]])</f>
        <v>3263.230754028742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5438.1666657772093</v>
      </c>
      <c r="J603" s="6">
        <f>Grupe!$K$8</f>
        <v>0</v>
      </c>
      <c r="K603" s="7">
        <f t="shared" si="9"/>
        <v>5438.1666657772093</v>
      </c>
      <c r="L603" s="37">
        <f>Grupe!$K$9</f>
        <v>0</v>
      </c>
      <c r="M603" s="38">
        <f>Natasa[[#This Row],[Cijena s rabat 1. (€/km) ]]*(1-Natasa[[#This Row],[Rabat grupa 2. (%)]])</f>
        <v>5438.1666657772093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791.45610415206295</v>
      </c>
      <c r="J604" s="6">
        <f>Grupe!$K$8</f>
        <v>0</v>
      </c>
      <c r="K604" s="7">
        <f t="shared" si="9"/>
        <v>791.45610415206295</v>
      </c>
      <c r="L604" s="37">
        <f>Grupe!$K$9</f>
        <v>0</v>
      </c>
      <c r="M604" s="38">
        <f>Natasa[[#This Row],[Cijena s rabat 1. (€/km) ]]*(1-Natasa[[#This Row],[Rabat grupa 2. (%)]])</f>
        <v>791.45610415206295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771.77035575380432</v>
      </c>
      <c r="J605" s="6">
        <f>Grupe!$K$8</f>
        <v>0</v>
      </c>
      <c r="K605" s="7">
        <f t="shared" si="9"/>
        <v>771.77035575380432</v>
      </c>
      <c r="L605" s="37">
        <f>Grupe!$K$9</f>
        <v>0</v>
      </c>
      <c r="M605" s="38">
        <f>Natasa[[#This Row],[Cijena s rabat 1. (€/km) ]]*(1-Natasa[[#This Row],[Rabat grupa 2. (%)]])</f>
        <v>771.77035575380432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293.91149190789309</v>
      </c>
      <c r="J606" s="6">
        <f>Grupe!$K$8</f>
        <v>0</v>
      </c>
      <c r="K606" s="7">
        <f t="shared" si="9"/>
        <v>293.91149190789309</v>
      </c>
      <c r="L606" s="37">
        <f>Grupe!$K$9</f>
        <v>0</v>
      </c>
      <c r="M606" s="38">
        <f>Natasa[[#This Row],[Cijena s rabat 1. (€/km) ]]*(1-Natasa[[#This Row],[Rabat grupa 2. (%)]])</f>
        <v>293.91149190789309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475.1375501594004</v>
      </c>
      <c r="J607" s="6">
        <f>Grupe!$K$8</f>
        <v>0</v>
      </c>
      <c r="K607" s="7">
        <f t="shared" si="9"/>
        <v>475.1375501594004</v>
      </c>
      <c r="L607" s="37">
        <f>Grupe!$K$9</f>
        <v>0</v>
      </c>
      <c r="M607" s="38">
        <f>Natasa[[#This Row],[Cijena s rabat 1. (€/km) ]]*(1-Natasa[[#This Row],[Rabat grupa 2. (%)]])</f>
        <v>475.1375501594004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618.02732685770422</v>
      </c>
      <c r="J608" s="6">
        <f>Grupe!$K$8</f>
        <v>0</v>
      </c>
      <c r="K608" s="7">
        <f t="shared" si="9"/>
        <v>618.02732685770422</v>
      </c>
      <c r="L608" s="37">
        <f>Grupe!$K$9</f>
        <v>0</v>
      </c>
      <c r="M608" s="38">
        <f>Natasa[[#This Row],[Cijena s rabat 1. (€/km) ]]*(1-Natasa[[#This Row],[Rabat grupa 2. (%)]])</f>
        <v>618.02732685770422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1037.4030129397177</v>
      </c>
      <c r="J609" s="6">
        <f>Grupe!$K$8</f>
        <v>0</v>
      </c>
      <c r="K609" s="7">
        <f t="shared" si="9"/>
        <v>1037.4030129397177</v>
      </c>
      <c r="L609" s="37">
        <f>Grupe!$K$9</f>
        <v>0</v>
      </c>
      <c r="M609" s="38">
        <f>Natasa[[#This Row],[Cijena s rabat 1. (€/km) ]]*(1-Natasa[[#This Row],[Rabat grupa 2. (%)]])</f>
        <v>1037.4030129397177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2002.7802847794776</v>
      </c>
      <c r="J610" s="6">
        <f>Grupe!$K$8</f>
        <v>0</v>
      </c>
      <c r="K610" s="7">
        <f t="shared" si="9"/>
        <v>2002.7802847794776</v>
      </c>
      <c r="L610" s="37">
        <f>Grupe!$K$9</f>
        <v>0</v>
      </c>
      <c r="M610" s="38">
        <f>Natasa[[#This Row],[Cijena s rabat 1. (€/km) ]]*(1-Natasa[[#This Row],[Rabat grupa 2. (%)]])</f>
        <v>2002.7802847794776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715.32453935424167</v>
      </c>
      <c r="J611" s="6">
        <f>Grupe!$K$8</f>
        <v>0</v>
      </c>
      <c r="K611" s="7">
        <f t="shared" si="9"/>
        <v>715.32453935424167</v>
      </c>
      <c r="L611" s="37">
        <f>Grupe!$K$9</f>
        <v>0</v>
      </c>
      <c r="M611" s="38">
        <f>Natasa[[#This Row],[Cijena s rabat 1. (€/km) ]]*(1-Natasa[[#This Row],[Rabat grupa 2. (%)]])</f>
        <v>715.32453935424167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1209.4262619851149</v>
      </c>
      <c r="J612" s="6">
        <f>Grupe!$K$8</f>
        <v>0</v>
      </c>
      <c r="K612" s="7">
        <f t="shared" si="9"/>
        <v>1209.4262619851149</v>
      </c>
      <c r="L612" s="37">
        <f>Grupe!$K$9</f>
        <v>0</v>
      </c>
      <c r="M612" s="38">
        <f>Natasa[[#This Row],[Cijena s rabat 1. (€/km) ]]*(1-Natasa[[#This Row],[Rabat grupa 2. (%)]])</f>
        <v>1209.4262619851149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2153.2428239496994</v>
      </c>
      <c r="J613" s="6">
        <f>Grupe!$K$8</f>
        <v>0</v>
      </c>
      <c r="K613" s="7">
        <f t="shared" si="9"/>
        <v>2153.2428239496994</v>
      </c>
      <c r="L613" s="37">
        <f>Grupe!$K$9</f>
        <v>0</v>
      </c>
      <c r="M613" s="38">
        <f>Natasa[[#This Row],[Cijena s rabat 1. (€/km) ]]*(1-Natasa[[#This Row],[Rabat grupa 2. (%)]])</f>
        <v>2153.2428239496994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295.95780313338042</v>
      </c>
      <c r="J614" s="6">
        <f>Grupe!$K$8</f>
        <v>0</v>
      </c>
      <c r="K614" s="7">
        <f t="shared" si="9"/>
        <v>295.95780313338042</v>
      </c>
      <c r="L614" s="37">
        <f>Grupe!$K$9</f>
        <v>0</v>
      </c>
      <c r="M614" s="38">
        <f>Natasa[[#This Row],[Cijena s rabat 1. (€/km) ]]*(1-Natasa[[#This Row],[Rabat grupa 2. (%)]])</f>
        <v>295.95780313338042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476.47744617733741</v>
      </c>
      <c r="J616" s="6">
        <f>Grupe!$K$8</f>
        <v>0</v>
      </c>
      <c r="K616" s="7">
        <f t="shared" si="9"/>
        <v>476.47744617733741</v>
      </c>
      <c r="L616" s="37">
        <f>Grupe!$K$9</f>
        <v>0</v>
      </c>
      <c r="M616" s="38">
        <f>Natasa[[#This Row],[Cijena s rabat 1. (€/km) ]]*(1-Natasa[[#This Row],[Rabat grupa 2. (%)]])</f>
        <v>476.47744617733741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527.74730919758804</v>
      </c>
      <c r="J617" s="6">
        <f>Grupe!$K$8</f>
        <v>0</v>
      </c>
      <c r="K617" s="7">
        <f t="shared" si="9"/>
        <v>527.74730919758804</v>
      </c>
      <c r="L617" s="37">
        <f>Grupe!$K$9</f>
        <v>0</v>
      </c>
      <c r="M617" s="38">
        <f>Natasa[[#This Row],[Cijena s rabat 1. (€/km) ]]*(1-Natasa[[#This Row],[Rabat grupa 2. (%)]])</f>
        <v>527.74730919758804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624.8258475526228</v>
      </c>
      <c r="J618" s="6">
        <f>Grupe!$K$8</f>
        <v>0</v>
      </c>
      <c r="K618" s="7">
        <f t="shared" si="9"/>
        <v>624.8258475526228</v>
      </c>
      <c r="L618" s="37">
        <f>Grupe!$K$9</f>
        <v>0</v>
      </c>
      <c r="M618" s="38">
        <f>Natasa[[#This Row],[Cijena s rabat 1. (€/km) ]]*(1-Natasa[[#This Row],[Rabat grupa 2. (%)]])</f>
        <v>624.8258475526228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615.80618059754568</v>
      </c>
      <c r="J619" s="6">
        <f>Grupe!$K$8</f>
        <v>0</v>
      </c>
      <c r="K619" s="7">
        <f t="shared" si="9"/>
        <v>615.80618059754568</v>
      </c>
      <c r="L619" s="37">
        <f>Grupe!$K$9</f>
        <v>0</v>
      </c>
      <c r="M619" s="38">
        <f>Natasa[[#This Row],[Cijena s rabat 1. (€/km) ]]*(1-Natasa[[#This Row],[Rabat grupa 2. (%)]])</f>
        <v>615.80618059754568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816.88574977225414</v>
      </c>
      <c r="J620" s="6">
        <f>Grupe!$K$8</f>
        <v>0</v>
      </c>
      <c r="K620" s="7">
        <f t="shared" si="9"/>
        <v>816.88574977225414</v>
      </c>
      <c r="L620" s="37">
        <f>Grupe!$K$9</f>
        <v>0</v>
      </c>
      <c r="M620" s="38">
        <f>Natasa[[#This Row],[Cijena s rabat 1. (€/km) ]]*(1-Natasa[[#This Row],[Rabat grupa 2. (%)]])</f>
        <v>816.88574977225414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373.6044893184918</v>
      </c>
      <c r="J621" s="6">
        <f>Grupe!$K$8</f>
        <v>0</v>
      </c>
      <c r="K621" s="7">
        <f t="shared" si="9"/>
        <v>373.6044893184918</v>
      </c>
      <c r="L621" s="37">
        <f>Grupe!$K$9</f>
        <v>0</v>
      </c>
      <c r="M621" s="38">
        <f>Natasa[[#This Row],[Cijena s rabat 1. (€/km) ]]*(1-Natasa[[#This Row],[Rabat grupa 2. (%)]])</f>
        <v>373.6044893184918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499.62630213338599</v>
      </c>
      <c r="J622" s="6">
        <f>Grupe!$K$8</f>
        <v>0</v>
      </c>
      <c r="K622" s="7">
        <f t="shared" si="9"/>
        <v>499.62630213338599</v>
      </c>
      <c r="L622" s="37">
        <f>Grupe!$K$9</f>
        <v>0</v>
      </c>
      <c r="M622" s="38">
        <f>Natasa[[#This Row],[Cijena s rabat 1. (€/km) ]]*(1-Natasa[[#This Row],[Rabat grupa 2. (%)]])</f>
        <v>499.62630213338599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581.0386236863709</v>
      </c>
      <c r="J623" s="6">
        <f>Grupe!$K$8</f>
        <v>0</v>
      </c>
      <c r="K623" s="7">
        <f t="shared" si="9"/>
        <v>581.0386236863709</v>
      </c>
      <c r="L623" s="37">
        <f>Grupe!$K$9</f>
        <v>0</v>
      </c>
      <c r="M623" s="38">
        <f>Natasa[[#This Row],[Cijena s rabat 1. (€/km) ]]*(1-Natasa[[#This Row],[Rabat grupa 2. (%)]])</f>
        <v>581.0386236863709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622.60785234361094</v>
      </c>
      <c r="J624" s="6">
        <f>Grupe!$K$8</f>
        <v>0</v>
      </c>
      <c r="K624" s="7">
        <f t="shared" si="9"/>
        <v>622.60785234361094</v>
      </c>
      <c r="L624" s="37">
        <f>Grupe!$K$9</f>
        <v>0</v>
      </c>
      <c r="M624" s="38">
        <f>Natasa[[#This Row],[Cijena s rabat 1. (€/km) ]]*(1-Natasa[[#This Row],[Rabat grupa 2. (%)]])</f>
        <v>622.60785234361094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740.00640452698781</v>
      </c>
      <c r="J625" s="6">
        <f>Grupe!$K$8</f>
        <v>0</v>
      </c>
      <c r="K625" s="7">
        <f t="shared" si="9"/>
        <v>740.00640452698781</v>
      </c>
      <c r="L625" s="37">
        <f>Grupe!$K$9</f>
        <v>0</v>
      </c>
      <c r="M625" s="38">
        <f>Natasa[[#This Row],[Cijena s rabat 1. (€/km) ]]*(1-Natasa[[#This Row],[Rabat grupa 2. (%)]])</f>
        <v>740.00640452698781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548.6967425214865</v>
      </c>
      <c r="J626" s="6">
        <f>Grupe!$K$8</f>
        <v>0</v>
      </c>
      <c r="K626" s="7">
        <f t="shared" si="9"/>
        <v>548.6967425214865</v>
      </c>
      <c r="L626" s="37">
        <f>Grupe!$K$9</f>
        <v>0</v>
      </c>
      <c r="M626" s="38">
        <f>Natasa[[#This Row],[Cijena s rabat 1. (€/km) ]]*(1-Natasa[[#This Row],[Rabat grupa 2. (%)]])</f>
        <v>548.6967425214865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762.82230057865218</v>
      </c>
      <c r="J627" s="6">
        <f>Grupe!$K$8</f>
        <v>0</v>
      </c>
      <c r="K627" s="7">
        <f t="shared" si="9"/>
        <v>762.82230057865218</v>
      </c>
      <c r="L627" s="37">
        <f>Grupe!$K$9</f>
        <v>0</v>
      </c>
      <c r="M627" s="38">
        <f>Natasa[[#This Row],[Cijena s rabat 1. (€/km) ]]*(1-Natasa[[#This Row],[Rabat grupa 2. (%)]])</f>
        <v>762.82230057865218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600.75704392089574</v>
      </c>
      <c r="J628" s="6">
        <f>Grupe!$K$8</f>
        <v>0</v>
      </c>
      <c r="K628" s="7">
        <f t="shared" si="9"/>
        <v>600.75704392089574</v>
      </c>
      <c r="L628" s="37">
        <f>Grupe!$K$9</f>
        <v>0</v>
      </c>
      <c r="M628" s="38">
        <f>Natasa[[#This Row],[Cijena s rabat 1. (€/km) ]]*(1-Natasa[[#This Row],[Rabat grupa 2. (%)]])</f>
        <v>600.75704392089574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693.62769805359471</v>
      </c>
      <c r="J629" s="6">
        <f>Grupe!$K$8</f>
        <v>0</v>
      </c>
      <c r="K629" s="7">
        <f t="shared" si="9"/>
        <v>693.62769805359471</v>
      </c>
      <c r="L629" s="37">
        <f>Grupe!$K$9</f>
        <v>0</v>
      </c>
      <c r="M629" s="38">
        <f>Natasa[[#This Row],[Cijena s rabat 1. (€/km) ]]*(1-Natasa[[#This Row],[Rabat grupa 2. (%)]])</f>
        <v>693.62769805359471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803.91159983617433</v>
      </c>
      <c r="J630" s="6">
        <f>Grupe!$K$8</f>
        <v>0</v>
      </c>
      <c r="K630" s="7">
        <f t="shared" si="9"/>
        <v>803.91159983617433</v>
      </c>
      <c r="L630" s="37">
        <f>Grupe!$K$9</f>
        <v>0</v>
      </c>
      <c r="M630" s="38">
        <f>Natasa[[#This Row],[Cijena s rabat 1. (€/km) ]]*(1-Natasa[[#This Row],[Rabat grupa 2. (%)]])</f>
        <v>803.91159983617433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876.46679837734496</v>
      </c>
      <c r="J631" s="6">
        <f>Grupe!$K$8</f>
        <v>0</v>
      </c>
      <c r="K631" s="7">
        <f t="shared" si="9"/>
        <v>876.46679837734496</v>
      </c>
      <c r="L631" s="37">
        <f>Grupe!$K$9</f>
        <v>0</v>
      </c>
      <c r="M631" s="38">
        <f>Natasa[[#This Row],[Cijena s rabat 1. (€/km) ]]*(1-Natasa[[#This Row],[Rabat grupa 2. (%)]])</f>
        <v>876.46679837734496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1033.186027226275</v>
      </c>
      <c r="J632" s="6">
        <f>Grupe!$K$8</f>
        <v>0</v>
      </c>
      <c r="K632" s="7">
        <f t="shared" si="9"/>
        <v>1033.186027226275</v>
      </c>
      <c r="L632" s="37">
        <f>Grupe!$K$9</f>
        <v>0</v>
      </c>
      <c r="M632" s="38">
        <f>Natasa[[#This Row],[Cijena s rabat 1. (€/km) ]]*(1-Natasa[[#This Row],[Rabat grupa 2. (%)]])</f>
        <v>1033.186027226275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1131.8610972422675</v>
      </c>
      <c r="J633" s="6">
        <f>Grupe!$K$8</f>
        <v>0</v>
      </c>
      <c r="K633" s="7">
        <f t="shared" si="9"/>
        <v>1131.8610972422675</v>
      </c>
      <c r="L633" s="37">
        <f>Grupe!$K$9</f>
        <v>0</v>
      </c>
      <c r="M633" s="38">
        <f>Natasa[[#This Row],[Cijena s rabat 1. (€/km) ]]*(1-Natasa[[#This Row],[Rabat grupa 2. (%)]])</f>
        <v>1131.8610972422675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1604.9209917307016</v>
      </c>
      <c r="J634" s="6">
        <f>Grupe!$K$8</f>
        <v>0</v>
      </c>
      <c r="K634" s="7">
        <f t="shared" si="9"/>
        <v>1604.9209917307016</v>
      </c>
      <c r="L634" s="37">
        <f>Grupe!$K$9</f>
        <v>0</v>
      </c>
      <c r="M634" s="38">
        <f>Natasa[[#This Row],[Cijena s rabat 1. (€/km) ]]*(1-Natasa[[#This Row],[Rabat grupa 2. (%)]])</f>
        <v>1604.9209917307016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1832.744315149979</v>
      </c>
      <c r="J635" s="6">
        <f>Grupe!$K$8</f>
        <v>0</v>
      </c>
      <c r="K635" s="7">
        <f t="shared" si="9"/>
        <v>1832.744315149979</v>
      </c>
      <c r="L635" s="37">
        <f>Grupe!$K$9</f>
        <v>0</v>
      </c>
      <c r="M635" s="38">
        <f>Natasa[[#This Row],[Cijena s rabat 1. (€/km) ]]*(1-Natasa[[#This Row],[Rabat grupa 2. (%)]])</f>
        <v>1832.744315149979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2034.4477670944339</v>
      </c>
      <c r="J636" s="6">
        <f>Grupe!$K$8</f>
        <v>0</v>
      </c>
      <c r="K636" s="7">
        <f t="shared" si="9"/>
        <v>2034.4477670944339</v>
      </c>
      <c r="L636" s="37">
        <f>Grupe!$K$9</f>
        <v>0</v>
      </c>
      <c r="M636" s="38">
        <f>Natasa[[#This Row],[Cijena s rabat 1. (€/km) ]]*(1-Natasa[[#This Row],[Rabat grupa 2. (%)]])</f>
        <v>2034.4477670944339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2423.3436312751123</v>
      </c>
      <c r="J637" s="6">
        <f>Grupe!$K$8</f>
        <v>0</v>
      </c>
      <c r="K637" s="7">
        <f t="shared" si="9"/>
        <v>2423.3436312751123</v>
      </c>
      <c r="L637" s="37">
        <f>Grupe!$K$9</f>
        <v>0</v>
      </c>
      <c r="M637" s="38">
        <f>Natasa[[#This Row],[Cijena s rabat 1. (€/km) ]]*(1-Natasa[[#This Row],[Rabat grupa 2. (%)]])</f>
        <v>2423.3436312751123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662.09054579302847</v>
      </c>
      <c r="J638" s="6">
        <f>Grupe!$K$8</f>
        <v>0</v>
      </c>
      <c r="K638" s="7">
        <f t="shared" si="9"/>
        <v>662.09054579302847</v>
      </c>
      <c r="L638" s="37">
        <f>Grupe!$K$9</f>
        <v>0</v>
      </c>
      <c r="M638" s="38">
        <f>Natasa[[#This Row],[Cijena s rabat 1. (€/km) ]]*(1-Natasa[[#This Row],[Rabat grupa 2. (%)]])</f>
        <v>662.09054579302847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824.99507375616372</v>
      </c>
      <c r="J639" s="6">
        <f>Grupe!$K$8</f>
        <v>0</v>
      </c>
      <c r="K639" s="7">
        <f t="shared" si="9"/>
        <v>824.99507375616372</v>
      </c>
      <c r="L639" s="37">
        <f>Grupe!$K$9</f>
        <v>0</v>
      </c>
      <c r="M639" s="38">
        <f>Natasa[[#This Row],[Cijena s rabat 1. (€/km) ]]*(1-Natasa[[#This Row],[Rabat grupa 2. (%)]])</f>
        <v>824.99507375616372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986.73599794813379</v>
      </c>
      <c r="J640" s="6">
        <f>Grupe!$K$8</f>
        <v>0</v>
      </c>
      <c r="K640" s="7">
        <f t="shared" si="9"/>
        <v>986.73599794813379</v>
      </c>
      <c r="L640" s="37">
        <f>Grupe!$K$9</f>
        <v>0</v>
      </c>
      <c r="M640" s="38">
        <f>Natasa[[#This Row],[Cijena s rabat 1. (€/km) ]]*(1-Natasa[[#This Row],[Rabat grupa 2. (%)]])</f>
        <v>986.73599794813379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1467.304355439383</v>
      </c>
      <c r="J641" s="6">
        <f>Grupe!$K$8</f>
        <v>0</v>
      </c>
      <c r="K641" s="7">
        <f t="shared" si="9"/>
        <v>1467.304355439383</v>
      </c>
      <c r="L641" s="37">
        <f>Grupe!$K$9</f>
        <v>0</v>
      </c>
      <c r="M641" s="38">
        <f>Natasa[[#This Row],[Cijena s rabat 1. (€/km) ]]*(1-Natasa[[#This Row],[Rabat grupa 2. (%)]])</f>
        <v>1467.304355439383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1388.1792990001463</v>
      </c>
      <c r="J642" s="6">
        <f>Grupe!$K$8</f>
        <v>0</v>
      </c>
      <c r="K642" s="7">
        <f t="shared" ref="K642:K705" si="10">I642*(1-J642)</f>
        <v>1388.1792990001463</v>
      </c>
      <c r="L642" s="37">
        <f>Grupe!$K$9</f>
        <v>0</v>
      </c>
      <c r="M642" s="38">
        <f>Natasa[[#This Row],[Cijena s rabat 1. (€/km) ]]*(1-Natasa[[#This Row],[Rabat grupa 2. (%)]])</f>
        <v>1388.1792990001463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1466.1407516682182</v>
      </c>
      <c r="J643" s="6">
        <f>Grupe!$K$8</f>
        <v>0</v>
      </c>
      <c r="K643" s="7">
        <f t="shared" si="10"/>
        <v>1466.1407516682182</v>
      </c>
      <c r="L643" s="37">
        <f>Grupe!$K$9</f>
        <v>0</v>
      </c>
      <c r="M643" s="38">
        <f>Natasa[[#This Row],[Cijena s rabat 1. (€/km) ]]*(1-Natasa[[#This Row],[Rabat grupa 2. (%)]])</f>
        <v>1466.1407516682182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2095.650391868619</v>
      </c>
      <c r="J644" s="6">
        <f>Grupe!$K$8</f>
        <v>0</v>
      </c>
      <c r="K644" s="7">
        <f t="shared" si="10"/>
        <v>2095.650391868619</v>
      </c>
      <c r="L644" s="37">
        <f>Grupe!$K$9</f>
        <v>0</v>
      </c>
      <c r="M644" s="38">
        <f>Natasa[[#This Row],[Cijena s rabat 1. (€/km) ]]*(1-Natasa[[#This Row],[Rabat grupa 2. (%)]])</f>
        <v>2095.650391868619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2210.0313475640678</v>
      </c>
      <c r="J645" s="6">
        <f>Grupe!$K$8</f>
        <v>0</v>
      </c>
      <c r="K645" s="7">
        <f t="shared" si="10"/>
        <v>2210.0313475640678</v>
      </c>
      <c r="L645" s="37">
        <f>Grupe!$K$9</f>
        <v>0</v>
      </c>
      <c r="M645" s="38">
        <f>Natasa[[#This Row],[Cijena s rabat 1. (€/km) ]]*(1-Natasa[[#This Row],[Rabat grupa 2. (%)]])</f>
        <v>2210.0313475640678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2883.3435900261343</v>
      </c>
      <c r="J646" s="6">
        <f>Grupe!$K$8</f>
        <v>0</v>
      </c>
      <c r="K646" s="7">
        <f t="shared" si="10"/>
        <v>2883.3435900261343</v>
      </c>
      <c r="L646" s="37">
        <f>Grupe!$K$9</f>
        <v>0</v>
      </c>
      <c r="M646" s="38">
        <f>Natasa[[#This Row],[Cijena s rabat 1. (€/km) ]]*(1-Natasa[[#This Row],[Rabat grupa 2. (%)]])</f>
        <v>2883.3435900261343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4229.9680749502695</v>
      </c>
      <c r="J647" s="6">
        <f>Grupe!$K$8</f>
        <v>0</v>
      </c>
      <c r="K647" s="7">
        <f t="shared" si="10"/>
        <v>4229.9680749502695</v>
      </c>
      <c r="L647" s="37">
        <f>Grupe!$K$9</f>
        <v>0</v>
      </c>
      <c r="M647" s="38">
        <f>Natasa[[#This Row],[Cijena s rabat 1. (€/km) ]]*(1-Natasa[[#This Row],[Rabat grupa 2. (%)]])</f>
        <v>4229.9680749502695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727.20581282743592</v>
      </c>
      <c r="J648" s="6">
        <f>Grupe!$K$8</f>
        <v>0</v>
      </c>
      <c r="K648" s="7">
        <f t="shared" si="10"/>
        <v>727.20581282743592</v>
      </c>
      <c r="L648" s="37">
        <f>Grupe!$K$9</f>
        <v>0</v>
      </c>
      <c r="M648" s="38">
        <f>Natasa[[#This Row],[Cijena s rabat 1. (€/km) ]]*(1-Natasa[[#This Row],[Rabat grupa 2. (%)]])</f>
        <v>727.20581282743592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1170.6784820939365</v>
      </c>
      <c r="J649" s="6">
        <f>Grupe!$K$8</f>
        <v>0</v>
      </c>
      <c r="K649" s="7">
        <f t="shared" si="10"/>
        <v>1170.6784820939365</v>
      </c>
      <c r="L649" s="37">
        <f>Grupe!$K$9</f>
        <v>0</v>
      </c>
      <c r="M649" s="38">
        <f>Natasa[[#This Row],[Cijena s rabat 1. (€/km) ]]*(1-Natasa[[#This Row],[Rabat grupa 2. (%)]])</f>
        <v>1170.6784820939365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1238.8191189333743</v>
      </c>
      <c r="J650" s="6">
        <f>Grupe!$K$8</f>
        <v>0</v>
      </c>
      <c r="K650" s="7">
        <f t="shared" si="10"/>
        <v>1238.8191189333743</v>
      </c>
      <c r="L650" s="37">
        <f>Grupe!$K$9</f>
        <v>0</v>
      </c>
      <c r="M650" s="38">
        <f>Natasa[[#This Row],[Cijena s rabat 1. (€/km) ]]*(1-Natasa[[#This Row],[Rabat grupa 2. (%)]])</f>
        <v>1238.8191189333743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1912.4060699855154</v>
      </c>
      <c r="J651" s="6">
        <f>Grupe!$K$8</f>
        <v>0</v>
      </c>
      <c r="K651" s="7">
        <f t="shared" si="10"/>
        <v>1912.4060699855154</v>
      </c>
      <c r="L651" s="37">
        <f>Grupe!$K$9</f>
        <v>0</v>
      </c>
      <c r="M651" s="38">
        <f>Natasa[[#This Row],[Cijena s rabat 1. (€/km) ]]*(1-Natasa[[#This Row],[Rabat grupa 2. (%)]])</f>
        <v>1912.4060699855154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841.28552655247745</v>
      </c>
      <c r="J652" s="6">
        <f>Grupe!$K$8</f>
        <v>0</v>
      </c>
      <c r="K652" s="7">
        <f t="shared" si="10"/>
        <v>841.28552655247745</v>
      </c>
      <c r="L652" s="37">
        <f>Grupe!$K$9</f>
        <v>0</v>
      </c>
      <c r="M652" s="38">
        <f>Natasa[[#This Row],[Cijena s rabat 1. (€/km) ]]*(1-Natasa[[#This Row],[Rabat grupa 2. (%)]])</f>
        <v>841.28552655247745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1175.2398088769048</v>
      </c>
      <c r="J653" s="6">
        <f>Grupe!$K$8</f>
        <v>0</v>
      </c>
      <c r="K653" s="7">
        <f t="shared" si="10"/>
        <v>1175.2398088769048</v>
      </c>
      <c r="L653" s="37">
        <f>Grupe!$K$9</f>
        <v>0</v>
      </c>
      <c r="M653" s="38">
        <f>Natasa[[#This Row],[Cijena s rabat 1. (€/km) ]]*(1-Natasa[[#This Row],[Rabat grupa 2. (%)]])</f>
        <v>1175.2398088769048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1404.4697517964596</v>
      </c>
      <c r="J654" s="6">
        <f>Grupe!$K$8</f>
        <v>0</v>
      </c>
      <c r="K654" s="7">
        <f t="shared" si="10"/>
        <v>1404.4697517964596</v>
      </c>
      <c r="L654" s="37">
        <f>Grupe!$K$9</f>
        <v>0</v>
      </c>
      <c r="M654" s="38">
        <f>Natasa[[#This Row],[Cijena s rabat 1. (€/km) ]]*(1-Natasa[[#This Row],[Rabat grupa 2. (%)]])</f>
        <v>1404.4697517964596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1759.3689020018608</v>
      </c>
      <c r="J655" s="6">
        <f>Grupe!$K$8</f>
        <v>0</v>
      </c>
      <c r="K655" s="7">
        <f t="shared" si="10"/>
        <v>1759.3689020018608</v>
      </c>
      <c r="L655" s="37">
        <f>Grupe!$K$9</f>
        <v>0</v>
      </c>
      <c r="M655" s="38">
        <f>Natasa[[#This Row],[Cijena s rabat 1. (€/km) ]]*(1-Natasa[[#This Row],[Rabat grupa 2. (%)]])</f>
        <v>1759.3689020018608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2498.2572966917965</v>
      </c>
      <c r="J656" s="6">
        <f>Grupe!$K$8</f>
        <v>0</v>
      </c>
      <c r="K656" s="7">
        <f t="shared" si="10"/>
        <v>2498.2572966917965</v>
      </c>
      <c r="L656" s="37">
        <f>Grupe!$K$9</f>
        <v>0</v>
      </c>
      <c r="M656" s="38">
        <f>Natasa[[#This Row],[Cijena s rabat 1. (€/km) ]]*(1-Natasa[[#This Row],[Rabat grupa 2. (%)]])</f>
        <v>2498.2572966917965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3818.1097822491188</v>
      </c>
      <c r="J657" s="6">
        <f>Grupe!$K$8</f>
        <v>0</v>
      </c>
      <c r="K657" s="7">
        <f t="shared" si="10"/>
        <v>3818.1097822491188</v>
      </c>
      <c r="L657" s="37">
        <f>Grupe!$K$9</f>
        <v>0</v>
      </c>
      <c r="M657" s="38">
        <f>Natasa[[#This Row],[Cijena s rabat 1. (€/km) ]]*(1-Natasa[[#This Row],[Rabat grupa 2. (%)]])</f>
        <v>3818.1097822491188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3905.2404326339733</v>
      </c>
      <c r="J658" s="6">
        <f>Grupe!$K$8</f>
        <v>0</v>
      </c>
      <c r="K658" s="7">
        <f t="shared" si="10"/>
        <v>3905.2404326339733</v>
      </c>
      <c r="L658" s="37">
        <f>Grupe!$K$9</f>
        <v>0</v>
      </c>
      <c r="M658" s="38">
        <f>Natasa[[#This Row],[Cijena s rabat 1. (€/km) ]]*(1-Natasa[[#This Row],[Rabat grupa 2. (%)]])</f>
        <v>3905.2404326339733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850.5943567217995</v>
      </c>
      <c r="J659" s="6">
        <f>Grupe!$K$8</f>
        <v>0</v>
      </c>
      <c r="K659" s="7">
        <f t="shared" si="10"/>
        <v>850.5943567217995</v>
      </c>
      <c r="L659" s="37">
        <f>Grupe!$K$9</f>
        <v>0</v>
      </c>
      <c r="M659" s="38">
        <f>Natasa[[#This Row],[Cijena s rabat 1. (€/km) ]]*(1-Natasa[[#This Row],[Rabat grupa 2. (%)]])</f>
        <v>850.5943567217995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1239.2380162909933</v>
      </c>
      <c r="J660" s="6">
        <f>Grupe!$K$8</f>
        <v>0</v>
      </c>
      <c r="K660" s="7">
        <f t="shared" si="10"/>
        <v>1239.2380162909933</v>
      </c>
      <c r="L660" s="37">
        <f>Grupe!$K$9</f>
        <v>0</v>
      </c>
      <c r="M660" s="38">
        <f>Natasa[[#This Row],[Cijena s rabat 1. (€/km) ]]*(1-Natasa[[#This Row],[Rabat grupa 2. (%)]])</f>
        <v>1239.2380162909933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1495.2308459473493</v>
      </c>
      <c r="J661" s="6">
        <f>Grupe!$K$8</f>
        <v>0</v>
      </c>
      <c r="K661" s="7">
        <f t="shared" si="10"/>
        <v>1495.2308459473493</v>
      </c>
      <c r="L661" s="37">
        <f>Grupe!$K$9</f>
        <v>0</v>
      </c>
      <c r="M661" s="38">
        <f>Natasa[[#This Row],[Cijena s rabat 1. (€/km) ]]*(1-Natasa[[#This Row],[Rabat grupa 2. (%)]])</f>
        <v>1495.2308459473493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1942.0546940748063</v>
      </c>
      <c r="J662" s="6">
        <f>Grupe!$K$8</f>
        <v>0</v>
      </c>
      <c r="K662" s="7">
        <f t="shared" si="10"/>
        <v>1942.0546940748063</v>
      </c>
      <c r="L662" s="37">
        <f>Grupe!$K$9</f>
        <v>0</v>
      </c>
      <c r="M662" s="38">
        <f>Natasa[[#This Row],[Cijena s rabat 1. (€/km) ]]*(1-Natasa[[#This Row],[Rabat grupa 2. (%)]])</f>
        <v>1942.0546940748063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2682.1066925359059</v>
      </c>
      <c r="J663" s="6">
        <f>Grupe!$K$8</f>
        <v>0</v>
      </c>
      <c r="K663" s="7">
        <f t="shared" si="10"/>
        <v>2682.1066925359059</v>
      </c>
      <c r="L663" s="37">
        <f>Grupe!$K$9</f>
        <v>0</v>
      </c>
      <c r="M663" s="38">
        <f>Natasa[[#This Row],[Cijena s rabat 1. (€/km) ]]*(1-Natasa[[#This Row],[Rabat grupa 2. (%)]])</f>
        <v>2682.1066925359059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1146.1497145977735</v>
      </c>
      <c r="J664" s="6">
        <f>Grupe!$K$8</f>
        <v>0</v>
      </c>
      <c r="K664" s="7">
        <f t="shared" si="10"/>
        <v>1146.1497145977735</v>
      </c>
      <c r="L664" s="37">
        <f>Grupe!$K$9</f>
        <v>0</v>
      </c>
      <c r="M664" s="38">
        <f>Natasa[[#This Row],[Cijena s rabat 1. (€/km) ]]*(1-Natasa[[#This Row],[Rabat grupa 2. (%)]])</f>
        <v>1146.1497145977735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1777.9865623405055</v>
      </c>
      <c r="J665" s="6">
        <f>Grupe!$K$8</f>
        <v>0</v>
      </c>
      <c r="K665" s="7">
        <f t="shared" si="10"/>
        <v>1777.9865623405055</v>
      </c>
      <c r="L665" s="37">
        <f>Grupe!$K$9</f>
        <v>0</v>
      </c>
      <c r="M665" s="38">
        <f>Natasa[[#This Row],[Cijena s rabat 1. (€/km) ]]*(1-Natasa[[#This Row],[Rabat grupa 2. (%)]])</f>
        <v>1777.9865623405055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1992.0896562349119</v>
      </c>
      <c r="J666" s="6">
        <f>Grupe!$K$8</f>
        <v>0</v>
      </c>
      <c r="K666" s="7">
        <f t="shared" si="10"/>
        <v>1992.0896562349119</v>
      </c>
      <c r="L666" s="37">
        <f>Grupe!$K$9</f>
        <v>0</v>
      </c>
      <c r="M666" s="38">
        <f>Natasa[[#This Row],[Cijena s rabat 1. (€/km) ]]*(1-Natasa[[#This Row],[Rabat grupa 2. (%)]])</f>
        <v>1992.0896562349119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2703.0515604168809</v>
      </c>
      <c r="J667" s="6">
        <f>Grupe!$K$8</f>
        <v>0</v>
      </c>
      <c r="K667" s="7">
        <f t="shared" si="10"/>
        <v>2703.0515604168809</v>
      </c>
      <c r="L667" s="37">
        <f>Grupe!$K$9</f>
        <v>0</v>
      </c>
      <c r="M667" s="38">
        <f>Natasa[[#This Row],[Cijena s rabat 1. (€/km) ]]*(1-Natasa[[#This Row],[Rabat grupa 2. (%)]])</f>
        <v>2703.0515604168809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1581.337525013578</v>
      </c>
      <c r="J668" s="6">
        <f>Grupe!$K$8</f>
        <v>0</v>
      </c>
      <c r="K668" s="7">
        <f t="shared" si="10"/>
        <v>1581.337525013578</v>
      </c>
      <c r="L668" s="37">
        <f>Grupe!$K$9</f>
        <v>0</v>
      </c>
      <c r="M668" s="38">
        <f>Natasa[[#This Row],[Cijena s rabat 1. (€/km) ]]*(1-Natasa[[#This Row],[Rabat grupa 2. (%)]])</f>
        <v>1581.337525013578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2280.6633914838944</v>
      </c>
      <c r="J669" s="6">
        <f>Grupe!$K$8</f>
        <v>0</v>
      </c>
      <c r="K669" s="7">
        <f t="shared" si="10"/>
        <v>2280.6633914838944</v>
      </c>
      <c r="L669" s="37">
        <f>Grupe!$K$9</f>
        <v>0</v>
      </c>
      <c r="M669" s="38">
        <f>Natasa[[#This Row],[Cijena s rabat 1. (€/km) ]]*(1-Natasa[[#This Row],[Rabat grupa 2. (%)]])</f>
        <v>2280.6633914838944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2974.1712390983853</v>
      </c>
      <c r="J670" s="6">
        <f>Grupe!$K$8</f>
        <v>0</v>
      </c>
      <c r="K670" s="7">
        <f t="shared" si="10"/>
        <v>2974.1712390983853</v>
      </c>
      <c r="L670" s="37">
        <f>Grupe!$K$9</f>
        <v>0</v>
      </c>
      <c r="M670" s="38">
        <f>Natasa[[#This Row],[Cijena s rabat 1. (€/km) ]]*(1-Natasa[[#This Row],[Rabat grupa 2. (%)]])</f>
        <v>2974.1712390983853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3853.8556900993149</v>
      </c>
      <c r="J671" s="6">
        <f>Grupe!$K$8</f>
        <v>0</v>
      </c>
      <c r="K671" s="7">
        <f t="shared" si="10"/>
        <v>3853.8556900993149</v>
      </c>
      <c r="L671" s="37">
        <f>Grupe!$K$9</f>
        <v>0</v>
      </c>
      <c r="M671" s="38">
        <f>Natasa[[#This Row],[Cijena s rabat 1. (€/km) ]]*(1-Natasa[[#This Row],[Rabat grupa 2. (%)]])</f>
        <v>3853.8556900993149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1215.8595084226024</v>
      </c>
      <c r="J672" s="6">
        <f>Grupe!$K$8</f>
        <v>0</v>
      </c>
      <c r="K672" s="7">
        <f t="shared" si="10"/>
        <v>1215.8595084226024</v>
      </c>
      <c r="L672" s="37">
        <f>Grupe!$K$9</f>
        <v>0</v>
      </c>
      <c r="M672" s="38">
        <f>Natasa[[#This Row],[Cijena s rabat 1. (€/km) ]]*(1-Natasa[[#This Row],[Rabat grupa 2. (%)]])</f>
        <v>1215.8595084226024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1511.2462356222031</v>
      </c>
      <c r="J673" s="6">
        <f>Grupe!$K$8</f>
        <v>0</v>
      </c>
      <c r="K673" s="7">
        <f t="shared" si="10"/>
        <v>1511.2462356222031</v>
      </c>
      <c r="L673" s="37">
        <f>Grupe!$K$9</f>
        <v>0</v>
      </c>
      <c r="M673" s="38">
        <f>Natasa[[#This Row],[Cijena s rabat 1. (€/km) ]]*(1-Natasa[[#This Row],[Rabat grupa 2. (%)]])</f>
        <v>1511.2462356222031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1787.296345142754</v>
      </c>
      <c r="J674" s="6">
        <f>Grupe!$K$8</f>
        <v>0</v>
      </c>
      <c r="K674" s="7">
        <f t="shared" si="10"/>
        <v>1787.296345142754</v>
      </c>
      <c r="L674" s="37">
        <f>Grupe!$K$9</f>
        <v>0</v>
      </c>
      <c r="M674" s="38">
        <f>Natasa[[#This Row],[Cijena s rabat 1. (€/km) ]]*(1-Natasa[[#This Row],[Rabat grupa 2. (%)]])</f>
        <v>1787.296345142754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2343.6997395483522</v>
      </c>
      <c r="J675" s="6">
        <f>Grupe!$K$8</f>
        <v>0</v>
      </c>
      <c r="K675" s="7">
        <f t="shared" si="10"/>
        <v>2343.6997395483522</v>
      </c>
      <c r="L675" s="37">
        <f>Grupe!$K$9</f>
        <v>0</v>
      </c>
      <c r="M675" s="38">
        <f>Natasa[[#This Row],[Cijena s rabat 1. (€/km) ]]*(1-Natasa[[#This Row],[Rabat grupa 2. (%)]])</f>
        <v>2343.6997395483522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2869.1889511887016</v>
      </c>
      <c r="J676" s="6">
        <f>Grupe!$K$8</f>
        <v>0</v>
      </c>
      <c r="K676" s="7">
        <f t="shared" si="10"/>
        <v>2869.1889511887016</v>
      </c>
      <c r="L676" s="37">
        <f>Grupe!$K$9</f>
        <v>0</v>
      </c>
      <c r="M676" s="38">
        <f>Natasa[[#This Row],[Cijena s rabat 1. (€/km) ]]*(1-Natasa[[#This Row],[Rabat grupa 2. (%)]])</f>
        <v>2869.1889511887016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1605.1447809113256</v>
      </c>
      <c r="J677" s="6">
        <f>Grupe!$K$8</f>
        <v>0</v>
      </c>
      <c r="K677" s="7">
        <f t="shared" si="10"/>
        <v>1605.1447809113256</v>
      </c>
      <c r="L677" s="37">
        <f>Grupe!$K$9</f>
        <v>0</v>
      </c>
      <c r="M677" s="38">
        <f>Natasa[[#This Row],[Cijena s rabat 1. (€/km) ]]*(1-Natasa[[#This Row],[Rabat grupa 2. (%)]])</f>
        <v>1605.1447809113256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1996.5695006420644</v>
      </c>
      <c r="J678" s="6">
        <f>Grupe!$K$8</f>
        <v>0</v>
      </c>
      <c r="K678" s="7">
        <f t="shared" si="10"/>
        <v>1996.5695006420644</v>
      </c>
      <c r="L678" s="37">
        <f>Grupe!$K$9</f>
        <v>0</v>
      </c>
      <c r="M678" s="38">
        <f>Natasa[[#This Row],[Cijena s rabat 1. (€/km) ]]*(1-Natasa[[#This Row],[Rabat grupa 2. (%)]])</f>
        <v>1996.5695006420644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2403.1657211375609</v>
      </c>
      <c r="J679" s="6">
        <f>Grupe!$K$8</f>
        <v>0</v>
      </c>
      <c r="K679" s="7">
        <f t="shared" si="10"/>
        <v>2403.1657211375609</v>
      </c>
      <c r="L679" s="37">
        <f>Grupe!$K$9</f>
        <v>0</v>
      </c>
      <c r="M679" s="38">
        <f>Natasa[[#This Row],[Cijena s rabat 1. (€/km) ]]*(1-Natasa[[#This Row],[Rabat grupa 2. (%)]])</f>
        <v>2403.1657211375609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1702.3523172147641</v>
      </c>
      <c r="J680" s="6">
        <f>Grupe!$K$8</f>
        <v>0</v>
      </c>
      <c r="K680" s="7">
        <f t="shared" si="10"/>
        <v>1702.3523172147641</v>
      </c>
      <c r="L680" s="37">
        <f>Grupe!$K$9</f>
        <v>0</v>
      </c>
      <c r="M680" s="38">
        <f>Natasa[[#This Row],[Cijena s rabat 1. (€/km) ]]*(1-Natasa[[#This Row],[Rabat grupa 2. (%)]])</f>
        <v>1702.3523172147641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2018.8525429717124</v>
      </c>
      <c r="J681" s="6">
        <f>Grupe!$K$8</f>
        <v>0</v>
      </c>
      <c r="K681" s="7">
        <f t="shared" si="10"/>
        <v>2018.8525429717124</v>
      </c>
      <c r="L681" s="37">
        <f>Grupe!$K$9</f>
        <v>0</v>
      </c>
      <c r="M681" s="38">
        <f>Natasa[[#This Row],[Cijena s rabat 1. (€/km) ]]*(1-Natasa[[#This Row],[Rabat grupa 2. (%)]])</f>
        <v>2018.8525429717124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2881.0829374051641</v>
      </c>
      <c r="J682" s="6">
        <f>Grupe!$K$8</f>
        <v>0</v>
      </c>
      <c r="K682" s="7">
        <f t="shared" si="10"/>
        <v>2881.0829374051641</v>
      </c>
      <c r="L682" s="37">
        <f>Grupe!$K$9</f>
        <v>0</v>
      </c>
      <c r="M682" s="38">
        <f>Natasa[[#This Row],[Cijena s rabat 1. (€/km) ]]*(1-Natasa[[#This Row],[Rabat grupa 2. (%)]])</f>
        <v>2881.0829374051641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5183.8548005411985</v>
      </c>
      <c r="J683" s="6">
        <f>Grupe!$K$8</f>
        <v>0</v>
      </c>
      <c r="K683" s="7">
        <f t="shared" si="10"/>
        <v>5183.8548005411985</v>
      </c>
      <c r="L683" s="37">
        <f>Grupe!$K$9</f>
        <v>0</v>
      </c>
      <c r="M683" s="38">
        <f>Natasa[[#This Row],[Cijena s rabat 1. (€/km) ]]*(1-Natasa[[#This Row],[Rabat grupa 2. (%)]])</f>
        <v>5183.8548005411985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6374.2214584432504</v>
      </c>
      <c r="J684" s="6">
        <f>Grupe!$K$8</f>
        <v>0</v>
      </c>
      <c r="K684" s="7">
        <f t="shared" si="10"/>
        <v>6374.2214584432504</v>
      </c>
      <c r="L684" s="37">
        <f>Grupe!$K$9</f>
        <v>0</v>
      </c>
      <c r="M684" s="38">
        <f>Natasa[[#This Row],[Cijena s rabat 1. (€/km) ]]*(1-Natasa[[#This Row],[Rabat grupa 2. (%)]])</f>
        <v>6374.2214584432504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7353.9758337643916</v>
      </c>
      <c r="J685" s="6">
        <f>Grupe!$K$8</f>
        <v>0</v>
      </c>
      <c r="K685" s="7">
        <f t="shared" si="10"/>
        <v>7353.9758337643916</v>
      </c>
      <c r="L685" s="37">
        <f>Grupe!$K$9</f>
        <v>0</v>
      </c>
      <c r="M685" s="38">
        <f>Natasa[[#This Row],[Cijena s rabat 1. (€/km) ]]*(1-Natasa[[#This Row],[Rabat grupa 2. (%)]])</f>
        <v>7353.9758337643916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2159.6485992827079</v>
      </c>
      <c r="J686" s="6">
        <f>Grupe!$K$8</f>
        <v>0</v>
      </c>
      <c r="K686" s="7">
        <f t="shared" si="10"/>
        <v>2159.6485992827079</v>
      </c>
      <c r="L686" s="37">
        <f>Grupe!$K$9</f>
        <v>0</v>
      </c>
      <c r="M686" s="38">
        <f>Natasa[[#This Row],[Cijena s rabat 1. (€/km) ]]*(1-Natasa[[#This Row],[Rabat grupa 2. (%)]])</f>
        <v>2159.6485992827079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2769.3769753733</v>
      </c>
      <c r="J687" s="6">
        <f>Grupe!$K$8</f>
        <v>0</v>
      </c>
      <c r="K687" s="7">
        <f t="shared" si="10"/>
        <v>2769.3769753733</v>
      </c>
      <c r="L687" s="37">
        <f>Grupe!$K$9</f>
        <v>0</v>
      </c>
      <c r="M687" s="38">
        <f>Natasa[[#This Row],[Cijena s rabat 1. (€/km) ]]*(1-Natasa[[#This Row],[Rabat grupa 2. (%)]])</f>
        <v>2769.3769753733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3362.8148986675792</v>
      </c>
      <c r="J688" s="6">
        <f>Grupe!$K$8</f>
        <v>0</v>
      </c>
      <c r="K688" s="7">
        <f t="shared" si="10"/>
        <v>3362.8148986675792</v>
      </c>
      <c r="L688" s="37">
        <f>Grupe!$K$9</f>
        <v>0</v>
      </c>
      <c r="M688" s="38">
        <f>Natasa[[#This Row],[Cijena s rabat 1. (€/km) ]]*(1-Natasa[[#This Row],[Rabat grupa 2. (%)]])</f>
        <v>3362.8148986675792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6687.2308728867038</v>
      </c>
      <c r="J689" s="6">
        <f>Grupe!$K$8</f>
        <v>0</v>
      </c>
      <c r="K689" s="7">
        <f t="shared" si="10"/>
        <v>6687.2308728867038</v>
      </c>
      <c r="L689" s="37">
        <f>Grupe!$K$9</f>
        <v>0</v>
      </c>
      <c r="M689" s="38">
        <f>Natasa[[#This Row],[Cijena s rabat 1. (€/km) ]]*(1-Natasa[[#This Row],[Rabat grupa 2. (%)]])</f>
        <v>6687.2308728867038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582.94815385518859</v>
      </c>
      <c r="J690" s="6">
        <f>Grupe!$K$8</f>
        <v>0</v>
      </c>
      <c r="K690" s="7">
        <f t="shared" si="10"/>
        <v>582.94815385518859</v>
      </c>
      <c r="L690" s="37">
        <f>Grupe!$K$9</f>
        <v>0</v>
      </c>
      <c r="M690" s="38">
        <f>Natasa[[#This Row],[Cijena s rabat 1. (€/km) ]]*(1-Natasa[[#This Row],[Rabat grupa 2. (%)]])</f>
        <v>582.94815385518859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618.73837352843145</v>
      </c>
      <c r="J691" s="6">
        <f>Grupe!$K$8</f>
        <v>0</v>
      </c>
      <c r="K691" s="7">
        <f t="shared" si="10"/>
        <v>618.73837352843145</v>
      </c>
      <c r="L691" s="37">
        <f>Grupe!$K$9</f>
        <v>0</v>
      </c>
      <c r="M691" s="38">
        <f>Natasa[[#This Row],[Cijena s rabat 1. (€/km) ]]*(1-Natasa[[#This Row],[Rabat grupa 2. (%)]])</f>
        <v>618.73837352843145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687.74265310409316</v>
      </c>
      <c r="J692" s="6">
        <f>Grupe!$K$8</f>
        <v>0</v>
      </c>
      <c r="K692" s="7">
        <f t="shared" si="10"/>
        <v>687.74265310409316</v>
      </c>
      <c r="L692" s="37">
        <f>Grupe!$K$9</f>
        <v>0</v>
      </c>
      <c r="M692" s="38">
        <f>Natasa[[#This Row],[Cijena s rabat 1. (€/km) ]]*(1-Natasa[[#This Row],[Rabat grupa 2. (%)]])</f>
        <v>687.74265310409316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1167.3223961549409</v>
      </c>
      <c r="J693" s="6">
        <f>Grupe!$K$8</f>
        <v>0</v>
      </c>
      <c r="K693" s="7">
        <f t="shared" si="10"/>
        <v>1167.3223961549409</v>
      </c>
      <c r="L693" s="37">
        <f>Grupe!$K$9</f>
        <v>0</v>
      </c>
      <c r="M693" s="38">
        <f>Natasa[[#This Row],[Cijena s rabat 1. (€/km) ]]*(1-Natasa[[#This Row],[Rabat grupa 2. (%)]])</f>
        <v>1167.3223961549409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807.35007103523969</v>
      </c>
      <c r="J694" s="6">
        <f>Grupe!$K$8</f>
        <v>0</v>
      </c>
      <c r="K694" s="7">
        <f t="shared" si="10"/>
        <v>807.35007103523969</v>
      </c>
      <c r="L694" s="37">
        <f>Grupe!$K$9</f>
        <v>0</v>
      </c>
      <c r="M694" s="38">
        <f>Natasa[[#This Row],[Cijena s rabat 1. (€/km) ]]*(1-Natasa[[#This Row],[Rabat grupa 2. (%)]])</f>
        <v>807.35007103523969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963.75977140673922</v>
      </c>
      <c r="J695" s="6">
        <f>Grupe!$K$8</f>
        <v>0</v>
      </c>
      <c r="K695" s="7">
        <f t="shared" si="10"/>
        <v>963.75977140673922</v>
      </c>
      <c r="L695" s="37">
        <f>Grupe!$K$9</f>
        <v>0</v>
      </c>
      <c r="M695" s="38">
        <f>Natasa[[#This Row],[Cijena s rabat 1. (€/km) ]]*(1-Natasa[[#This Row],[Rabat grupa 2. (%)]])</f>
        <v>963.75977140673922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718.7485760600905</v>
      </c>
      <c r="J696" s="6">
        <f>Grupe!$K$8</f>
        <v>0</v>
      </c>
      <c r="K696" s="7">
        <f t="shared" si="10"/>
        <v>718.7485760600905</v>
      </c>
      <c r="L696" s="37">
        <f>Grupe!$K$9</f>
        <v>0</v>
      </c>
      <c r="M696" s="38">
        <f>Natasa[[#This Row],[Cijena s rabat 1. (€/km) ]]*(1-Natasa[[#This Row],[Rabat grupa 2. (%)]])</f>
        <v>718.7485760600905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751.87063025640828</v>
      </c>
      <c r="J697" s="6">
        <f>Grupe!$K$8</f>
        <v>0</v>
      </c>
      <c r="K697" s="7">
        <f t="shared" si="10"/>
        <v>751.87063025640828</v>
      </c>
      <c r="L697" s="37">
        <f>Grupe!$K$9</f>
        <v>0</v>
      </c>
      <c r="M697" s="38">
        <f>Natasa[[#This Row],[Cijena s rabat 1. (€/km) ]]*(1-Natasa[[#This Row],[Rabat grupa 2. (%)]])</f>
        <v>751.87063025640828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960.18773850876323</v>
      </c>
      <c r="J698" s="6">
        <f>Grupe!$K$8</f>
        <v>0</v>
      </c>
      <c r="K698" s="7">
        <f t="shared" si="10"/>
        <v>960.18773850876323</v>
      </c>
      <c r="L698" s="37">
        <f>Grupe!$K$9</f>
        <v>0</v>
      </c>
      <c r="M698" s="38">
        <f>Natasa[[#This Row],[Cijena s rabat 1. (€/km) ]]*(1-Natasa[[#This Row],[Rabat grupa 2. (%)]])</f>
        <v>960.18773850876323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999.59842926845158</v>
      </c>
      <c r="J699" s="6">
        <f>Grupe!$K$8</f>
        <v>0</v>
      </c>
      <c r="K699" s="7">
        <f t="shared" si="10"/>
        <v>999.59842926845158</v>
      </c>
      <c r="L699" s="37">
        <f>Grupe!$K$9</f>
        <v>0</v>
      </c>
      <c r="M699" s="38">
        <f>Natasa[[#This Row],[Cijena s rabat 1. (€/km) ]]*(1-Natasa[[#This Row],[Rabat grupa 2. (%)]])</f>
        <v>999.59842926845158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1191.4738940064221</v>
      </c>
      <c r="J700" s="6">
        <f>Grupe!$K$8</f>
        <v>0</v>
      </c>
      <c r="K700" s="7">
        <f t="shared" si="10"/>
        <v>1191.4738940064221</v>
      </c>
      <c r="L700" s="37">
        <f>Grupe!$K$9</f>
        <v>0</v>
      </c>
      <c r="M700" s="38">
        <f>Natasa[[#This Row],[Cijena s rabat 1. (€/km) ]]*(1-Natasa[[#This Row],[Rabat grupa 2. (%)]])</f>
        <v>1191.4738940064221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1068.4162620964926</v>
      </c>
      <c r="J701" s="6">
        <f>Grupe!$K$8</f>
        <v>0</v>
      </c>
      <c r="K701" s="7">
        <f t="shared" si="10"/>
        <v>1068.4162620964926</v>
      </c>
      <c r="L701" s="37">
        <f>Grupe!$K$9</f>
        <v>0</v>
      </c>
      <c r="M701" s="38">
        <f>Natasa[[#This Row],[Cijena s rabat 1. (€/km) ]]*(1-Natasa[[#This Row],[Rabat grupa 2. (%)]])</f>
        <v>1068.4162620964926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1572.9374555764159</v>
      </c>
      <c r="J702" s="6">
        <f>Grupe!$K$8</f>
        <v>0</v>
      </c>
      <c r="K702" s="7">
        <f t="shared" si="10"/>
        <v>1572.9374555764159</v>
      </c>
      <c r="L702" s="37">
        <f>Grupe!$K$9</f>
        <v>0</v>
      </c>
      <c r="M702" s="38">
        <f>Natasa[[#This Row],[Cijena s rabat 1. (€/km) ]]*(1-Natasa[[#This Row],[Rabat grupa 2. (%)]])</f>
        <v>1572.9374555764159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1707.8559194976226</v>
      </c>
      <c r="J703" s="6">
        <f>Grupe!$K$8</f>
        <v>0</v>
      </c>
      <c r="K703" s="7">
        <f t="shared" si="10"/>
        <v>1707.8559194976226</v>
      </c>
      <c r="L703" s="37">
        <f>Grupe!$K$9</f>
        <v>0</v>
      </c>
      <c r="M703" s="38">
        <f>Natasa[[#This Row],[Cijena s rabat 1. (€/km) ]]*(1-Natasa[[#This Row],[Rabat grupa 2. (%)]])</f>
        <v>1707.8559194976226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1156.9717542185915</v>
      </c>
      <c r="J704" s="6">
        <f>Grupe!$K$8</f>
        <v>0</v>
      </c>
      <c r="K704" s="7">
        <f t="shared" si="10"/>
        <v>1156.9717542185915</v>
      </c>
      <c r="L704" s="37">
        <f>Grupe!$K$9</f>
        <v>0</v>
      </c>
      <c r="M704" s="38">
        <f>Natasa[[#This Row],[Cijena s rabat 1. (€/km) ]]*(1-Natasa[[#This Row],[Rabat grupa 2. (%)]])</f>
        <v>1156.9717542185915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1037.0619020109596</v>
      </c>
      <c r="J705" s="6">
        <f>Grupe!$K$8</f>
        <v>0</v>
      </c>
      <c r="K705" s="7">
        <f t="shared" si="10"/>
        <v>1037.0619020109596</v>
      </c>
      <c r="L705" s="37">
        <f>Grupe!$K$9</f>
        <v>0</v>
      </c>
      <c r="M705" s="38">
        <f>Natasa[[#This Row],[Cijena s rabat 1. (€/km) ]]*(1-Natasa[[#This Row],[Rabat grupa 2. (%)]])</f>
        <v>1037.0619020109596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2">
        <v>1669.9884696939598</v>
      </c>
      <c r="J706" s="6">
        <f>Grupe!$K$8</f>
        <v>0</v>
      </c>
      <c r="K706" s="7">
        <f t="shared" ref="K706:K718" si="11">I706*(1-J706)</f>
        <v>1669.9884696939598</v>
      </c>
      <c r="L706" s="37">
        <f>Grupe!$K$9</f>
        <v>0</v>
      </c>
      <c r="M706" s="38">
        <f>Natasa[[#This Row],[Cijena s rabat 1. (€/km) ]]*(1-Natasa[[#This Row],[Rabat grupa 2. (%)]])</f>
        <v>1669.9884696939598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2165.0776959704394</v>
      </c>
      <c r="J707" s="6">
        <f>Grupe!$K$8</f>
        <v>0</v>
      </c>
      <c r="K707" s="7">
        <f t="shared" si="11"/>
        <v>2165.0776959704394</v>
      </c>
      <c r="L707" s="37">
        <f>Grupe!$K$9</f>
        <v>0</v>
      </c>
      <c r="M707" s="38">
        <f>Natasa[[#This Row],[Cijena s rabat 1. (€/km) ]]*(1-Natasa[[#This Row],[Rabat grupa 2. (%)]])</f>
        <v>2165.0776959704394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3349.3536292795197</v>
      </c>
      <c r="J708" s="6">
        <f>Grupe!$K$8</f>
        <v>0</v>
      </c>
      <c r="K708" s="7">
        <f t="shared" si="11"/>
        <v>3349.3536292795197</v>
      </c>
      <c r="L708" s="37">
        <f>Grupe!$K$9</f>
        <v>0</v>
      </c>
      <c r="M708" s="38">
        <f>Natasa[[#This Row],[Cijena s rabat 1. (€/km) ]]*(1-Natasa[[#This Row],[Rabat grupa 2. (%)]])</f>
        <v>3349.3536292795197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1220.8450238863197</v>
      </c>
      <c r="J709" s="63">
        <f>Grupe!$K$8</f>
        <v>0</v>
      </c>
      <c r="K709" s="64">
        <f t="shared" si="11"/>
        <v>1220.8450238863197</v>
      </c>
      <c r="L709" s="65">
        <f>Grupe!$K$9</f>
        <v>0</v>
      </c>
      <c r="M709" s="66">
        <f>Natasa[[#This Row],[Cijena s rabat 1. (€/km) ]]*(1-Natasa[[#This Row],[Rabat grupa 2. (%)]])</f>
        <v>1220.8450238863197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1571.5332258321596</v>
      </c>
      <c r="J710" s="63">
        <f>Grupe!$K$8</f>
        <v>0</v>
      </c>
      <c r="K710" s="64">
        <f t="shared" si="11"/>
        <v>1571.5332258321596</v>
      </c>
      <c r="L710" s="65">
        <f>Grupe!$K$9</f>
        <v>0</v>
      </c>
      <c r="M710" s="66">
        <f>Natasa[[#This Row],[Cijena s rabat 1. (€/km) ]]*(1-Natasa[[#This Row],[Rabat grupa 2. (%)]])</f>
        <v>1571.5332258321596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2758.6221661087193</v>
      </c>
      <c r="J711" s="63">
        <f>Grupe!$K$8</f>
        <v>0</v>
      </c>
      <c r="K711" s="64">
        <f t="shared" si="11"/>
        <v>2758.6221661087193</v>
      </c>
      <c r="L711" s="65">
        <f>Grupe!$K$9</f>
        <v>0</v>
      </c>
      <c r="M711" s="66">
        <f>Natasa[[#This Row],[Cijena s rabat 1. (€/km) ]]*(1-Natasa[[#This Row],[Rabat grupa 2. (%)]])</f>
        <v>2758.6221661087193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5896.0626038380797</v>
      </c>
      <c r="J712" s="63">
        <f>Grupe!$K$8</f>
        <v>0</v>
      </c>
      <c r="K712" s="64">
        <f t="shared" si="11"/>
        <v>5896.0626038380797</v>
      </c>
      <c r="L712" s="65">
        <f>Grupe!$K$9</f>
        <v>0</v>
      </c>
      <c r="M712" s="66">
        <f>Natasa[[#This Row],[Cijena s rabat 1. (€/km) ]]*(1-Natasa[[#This Row],[Rabat grupa 2. (%)]])</f>
        <v>5896.0626038380797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4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5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qO0J0h9JRyyqzj1j29hVR5YmbexsZlPvajxYQtfTDJnWX5fHBMkizmeVbME0kI3cET13N0sV9lfr7FLqH1dUcQ==" saltValue="CsRKcF2v+x8NOlN0oOjLVQ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289d339ac9216f976607c01cfae9961f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641c7db2e19a53fc5ebcbd7b1e427ffb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Props1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3.xml><?xml version="1.0" encoding="utf-8"?>
<ds:datastoreItem xmlns:ds="http://schemas.openxmlformats.org/officeDocument/2006/customXml" ds:itemID="{C1293580-C13B-4DA6-BF9F-477D4663C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2025-11-27T13:22:04Z</cp:lastPrinted>
  <dcterms:created xsi:type="dcterms:W3CDTF">2023-01-31T13:58:12Z</dcterms:created>
  <dcterms:modified xsi:type="dcterms:W3CDTF">2026-01-03T17:10:16Z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